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FSKHK03\Desktop\"/>
    </mc:Choice>
  </mc:AlternateContent>
  <xr:revisionPtr revIDLastSave="0" documentId="8_{98B710D2-71D5-4D19-BC7B-FF66B83301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8" i="1" l="1"/>
  <c r="AG52" i="1" l="1"/>
  <c r="AC52" i="1"/>
  <c r="Y52" i="1"/>
  <c r="U52" i="1"/>
  <c r="Q52" i="1"/>
  <c r="M52" i="1"/>
  <c r="I52" i="1"/>
  <c r="E52" i="1"/>
  <c r="W9" i="1" s="1"/>
  <c r="P8" i="1" s="1"/>
</calcChain>
</file>

<file path=xl/sharedStrings.xml><?xml version="1.0" encoding="utf-8"?>
<sst xmlns="http://schemas.openxmlformats.org/spreadsheetml/2006/main" count="184" uniqueCount="170">
  <si>
    <t xml:space="preserve"> 日川白鳳</t>
    <rPh sb="1" eb="2">
      <t>ヒ</t>
    </rPh>
    <rPh sb="2" eb="3">
      <t>カワ</t>
    </rPh>
    <rPh sb="3" eb="5">
      <t>ハクホウ</t>
    </rPh>
    <phoneticPr fontId="1"/>
  </si>
  <si>
    <t xml:space="preserve"> 暁星</t>
    <rPh sb="1" eb="2">
      <t>アカツキ</t>
    </rPh>
    <rPh sb="2" eb="3">
      <t>ホシ</t>
    </rPh>
    <phoneticPr fontId="1"/>
  </si>
  <si>
    <t xml:space="preserve"> 白鳳</t>
    <rPh sb="1" eb="3">
      <t>ハクホウ</t>
    </rPh>
    <phoneticPr fontId="1"/>
  </si>
  <si>
    <t xml:space="preserve"> あかつき</t>
  </si>
  <si>
    <t xml:space="preserve"> 川中島白桃</t>
    <rPh sb="1" eb="4">
      <t>カワナカジマ</t>
    </rPh>
    <rPh sb="4" eb="6">
      <t>ハクトウ</t>
    </rPh>
    <phoneticPr fontId="1"/>
  </si>
  <si>
    <t xml:space="preserve"> ゆうぞら</t>
  </si>
  <si>
    <t xml:space="preserve"> 黄金桃</t>
    <rPh sb="1" eb="3">
      <t>オウゴン</t>
    </rPh>
    <rPh sb="3" eb="4">
      <t>モモ</t>
    </rPh>
    <phoneticPr fontId="1"/>
  </si>
  <si>
    <t xml:space="preserve"> 黄貴妃</t>
    <rPh sb="1" eb="2">
      <t>キ</t>
    </rPh>
    <rPh sb="2" eb="3">
      <t>キ</t>
    </rPh>
    <rPh sb="3" eb="4">
      <t>ヒ</t>
    </rPh>
    <phoneticPr fontId="1"/>
  </si>
  <si>
    <t xml:space="preserve"> さくら白桃</t>
    <rPh sb="4" eb="6">
      <t>ハクトウ</t>
    </rPh>
    <phoneticPr fontId="1"/>
  </si>
  <si>
    <t xml:space="preserve"> はつひめ</t>
  </si>
  <si>
    <t xml:space="preserve"> 恋みらい</t>
    <rPh sb="1" eb="2">
      <t>コイ</t>
    </rPh>
    <phoneticPr fontId="1"/>
  </si>
  <si>
    <t xml:space="preserve"> 晩生あかつき</t>
    <rPh sb="1" eb="3">
      <t>バンセイ</t>
    </rPh>
    <phoneticPr fontId="1"/>
  </si>
  <si>
    <t xml:space="preserve"> 麗峰</t>
    <rPh sb="1" eb="2">
      <t>レイ</t>
    </rPh>
    <rPh sb="2" eb="3">
      <t>ミネ</t>
    </rPh>
    <phoneticPr fontId="1"/>
  </si>
  <si>
    <t xml:space="preserve"> 奥あかつき</t>
    <rPh sb="1" eb="2">
      <t>オク</t>
    </rPh>
    <phoneticPr fontId="1"/>
  </si>
  <si>
    <t xml:space="preserve"> まどか</t>
  </si>
  <si>
    <t xml:space="preserve"> 紅錦香</t>
    <rPh sb="1" eb="2">
      <t>ベニ</t>
    </rPh>
    <rPh sb="2" eb="3">
      <t>ニシキ</t>
    </rPh>
    <rPh sb="3" eb="4">
      <t>カオ</t>
    </rPh>
    <phoneticPr fontId="1"/>
  </si>
  <si>
    <t xml:space="preserve"> あぶくま</t>
  </si>
  <si>
    <t xml:space="preserve"> かぐや</t>
  </si>
  <si>
    <t xml:space="preserve"> くにみ彼岸白桃</t>
    <rPh sb="4" eb="6">
      <t>ヒガン</t>
    </rPh>
    <rPh sb="6" eb="8">
      <t>ハクトウ</t>
    </rPh>
    <phoneticPr fontId="1"/>
  </si>
  <si>
    <t xml:space="preserve"> 白根白桃</t>
    <rPh sb="1" eb="3">
      <t>シラネ</t>
    </rPh>
    <rPh sb="3" eb="5">
      <t>ハクトウ</t>
    </rPh>
    <phoneticPr fontId="1"/>
  </si>
  <si>
    <t xml:space="preserve"> 黄ららのきわみ</t>
    <rPh sb="1" eb="2">
      <t>キ</t>
    </rPh>
    <phoneticPr fontId="1"/>
  </si>
  <si>
    <t>　ゆめかおり</t>
  </si>
  <si>
    <t>　湯野小町</t>
    <rPh sb="1" eb="3">
      <t>ユノ</t>
    </rPh>
    <rPh sb="3" eb="5">
      <t>コマチ</t>
    </rPh>
    <phoneticPr fontId="1"/>
  </si>
  <si>
    <t>　玉うさぎ</t>
    <rPh sb="1" eb="2">
      <t>タマ</t>
    </rPh>
    <phoneticPr fontId="1"/>
  </si>
  <si>
    <t>　ふくあかあり</t>
  </si>
  <si>
    <t>　シーエックス</t>
  </si>
  <si>
    <t>　西王母</t>
    <rPh sb="1" eb="4">
      <t>セイオウボ</t>
    </rPh>
    <phoneticPr fontId="1"/>
  </si>
  <si>
    <t>　幸茜</t>
    <rPh sb="1" eb="2">
      <t>シアワ</t>
    </rPh>
    <rPh sb="2" eb="3">
      <t>アカネ</t>
    </rPh>
    <phoneticPr fontId="1"/>
  </si>
  <si>
    <t>　あかつきエクセラ</t>
  </si>
  <si>
    <t>　フレーバートップ</t>
  </si>
  <si>
    <t>　紅川中島</t>
    <rPh sb="1" eb="2">
      <t>ベニ</t>
    </rPh>
    <rPh sb="2" eb="5">
      <t>カワナカジマ</t>
    </rPh>
    <phoneticPr fontId="1"/>
  </si>
  <si>
    <t>　だて白桃</t>
    <rPh sb="3" eb="5">
      <t>ハクトウ</t>
    </rPh>
    <phoneticPr fontId="1"/>
  </si>
  <si>
    <t>　まるみ白桃</t>
    <rPh sb="4" eb="6">
      <t>ハクトウ</t>
    </rPh>
    <phoneticPr fontId="1"/>
  </si>
  <si>
    <t>産地協議会名</t>
    <rPh sb="0" eb="2">
      <t>サンチ</t>
    </rPh>
    <rPh sb="2" eb="5">
      <t>キョウギカイ</t>
    </rPh>
    <rPh sb="5" eb="6">
      <t>ナ</t>
    </rPh>
    <phoneticPr fontId="1"/>
  </si>
  <si>
    <t>福島地域果樹産地協議会</t>
    <rPh sb="0" eb="2">
      <t>フクシマ</t>
    </rPh>
    <rPh sb="2" eb="4">
      <t>チイキ</t>
    </rPh>
    <rPh sb="4" eb="6">
      <t>カジュ</t>
    </rPh>
    <rPh sb="6" eb="8">
      <t>サンチ</t>
    </rPh>
    <rPh sb="8" eb="11">
      <t>キョウギカイ</t>
    </rPh>
    <phoneticPr fontId="1"/>
  </si>
  <si>
    <t>ア．改植及び新植後の農業者の面積のうち、産地計画における生産振興品目・品種の栽培面積を８割以上とすること</t>
  </si>
  <si>
    <t>支援対象者</t>
    <rPh sb="0" eb="2">
      <t>シエン</t>
    </rPh>
    <rPh sb="2" eb="5">
      <t>タイショウシャ</t>
    </rPh>
    <phoneticPr fontId="1"/>
  </si>
  <si>
    <t>（　住　所　）</t>
    <rPh sb="2" eb="3">
      <t>ジュウ</t>
    </rPh>
    <rPh sb="4" eb="5">
      <t>ショ</t>
    </rPh>
    <phoneticPr fontId="1"/>
  </si>
  <si>
    <t>先　崎　一　郎</t>
    <rPh sb="0" eb="1">
      <t>サキ</t>
    </rPh>
    <rPh sb="2" eb="3">
      <t>ザキ</t>
    </rPh>
    <rPh sb="4" eb="5">
      <t>ハジメ</t>
    </rPh>
    <rPh sb="6" eb="7">
      <t>ロウ</t>
    </rPh>
    <phoneticPr fontId="1"/>
  </si>
  <si>
    <t>福島市飯坂町平野字三枚長1番地1</t>
    <rPh sb="0" eb="16">
      <t>フク</t>
    </rPh>
    <phoneticPr fontId="1"/>
  </si>
  <si>
    <t>もも</t>
    <phoneticPr fontId="1"/>
  </si>
  <si>
    <t xml:space="preserve"> さんさ</t>
  </si>
  <si>
    <t xml:space="preserve"> つがる</t>
  </si>
  <si>
    <t xml:space="preserve"> 陽光</t>
    <rPh sb="1" eb="3">
      <t>ヨウコウ</t>
    </rPh>
    <phoneticPr fontId="1"/>
  </si>
  <si>
    <t xml:space="preserve"> 王林</t>
    <rPh sb="1" eb="2">
      <t>オウ</t>
    </rPh>
    <rPh sb="2" eb="3">
      <t>ハヤシ</t>
    </rPh>
    <phoneticPr fontId="1"/>
  </si>
  <si>
    <t>サン ふじ</t>
    <phoneticPr fontId="1"/>
  </si>
  <si>
    <t xml:space="preserve"> 緋のあづま</t>
    <rPh sb="1" eb="2">
      <t>ヒ</t>
    </rPh>
    <phoneticPr fontId="1"/>
  </si>
  <si>
    <t xml:space="preserve"> シナノスイート</t>
  </si>
  <si>
    <t xml:space="preserve"> ふじぽん（受粉樹）</t>
  </si>
  <si>
    <t xml:space="preserve"> ドルゴ（受粉樹）</t>
    <rPh sb="5" eb="7">
      <t>ジュフン</t>
    </rPh>
    <rPh sb="7" eb="8">
      <t>キ</t>
    </rPh>
    <phoneticPr fontId="1"/>
  </si>
  <si>
    <t>りんご</t>
    <phoneticPr fontId="1"/>
  </si>
  <si>
    <t xml:space="preserve"> 豊水</t>
  </si>
  <si>
    <t xml:space="preserve"> 二十世紀</t>
  </si>
  <si>
    <t>なし</t>
    <phoneticPr fontId="1"/>
  </si>
  <si>
    <t xml:space="preserve"> 紅さやか</t>
    <rPh sb="1" eb="2">
      <t>ベニ</t>
    </rPh>
    <phoneticPr fontId="1"/>
  </si>
  <si>
    <t xml:space="preserve"> 正光錦</t>
    <rPh sb="1" eb="2">
      <t>タダ</t>
    </rPh>
    <rPh sb="2" eb="3">
      <t>ヒカリ</t>
    </rPh>
    <rPh sb="3" eb="4">
      <t>ニシキ</t>
    </rPh>
    <phoneticPr fontId="1"/>
  </si>
  <si>
    <t xml:space="preserve"> 香夏錦</t>
    <rPh sb="1" eb="2">
      <t>カオ</t>
    </rPh>
    <rPh sb="2" eb="3">
      <t>ナツ</t>
    </rPh>
    <rPh sb="3" eb="4">
      <t>ニシキ</t>
    </rPh>
    <phoneticPr fontId="1"/>
  </si>
  <si>
    <t xml:space="preserve"> 高砂</t>
    <rPh sb="1" eb="3">
      <t>タカサゴ</t>
    </rPh>
    <phoneticPr fontId="1"/>
  </si>
  <si>
    <t xml:space="preserve"> 佐藤錦</t>
    <rPh sb="1" eb="3">
      <t>サトウ</t>
    </rPh>
    <rPh sb="3" eb="4">
      <t>ニシキ</t>
    </rPh>
    <phoneticPr fontId="1"/>
  </si>
  <si>
    <t xml:space="preserve"> 紅秀峰</t>
    <rPh sb="1" eb="2">
      <t>ベニ</t>
    </rPh>
    <rPh sb="2" eb="4">
      <t>シュウホウ</t>
    </rPh>
    <phoneticPr fontId="1"/>
  </si>
  <si>
    <t>おうとう</t>
    <phoneticPr fontId="1"/>
  </si>
  <si>
    <t xml:space="preserve"> 巨峰</t>
    <rPh sb="1" eb="3">
      <t>キョホウ</t>
    </rPh>
    <phoneticPr fontId="1"/>
  </si>
  <si>
    <t xml:space="preserve"> 種なし巨峰</t>
    <rPh sb="1" eb="2">
      <t>タネ</t>
    </rPh>
    <rPh sb="4" eb="6">
      <t>キョホウ</t>
    </rPh>
    <phoneticPr fontId="1"/>
  </si>
  <si>
    <t xml:space="preserve"> 高尾</t>
    <rPh sb="1" eb="3">
      <t>タカオ</t>
    </rPh>
    <phoneticPr fontId="1"/>
  </si>
  <si>
    <t xml:space="preserve"> ピオーネ</t>
    <phoneticPr fontId="1"/>
  </si>
  <si>
    <t xml:space="preserve"> ロザリオビアンコ</t>
    <phoneticPr fontId="1"/>
  </si>
  <si>
    <t xml:space="preserve"> ネオマスカット</t>
    <phoneticPr fontId="1"/>
  </si>
  <si>
    <t>ぶどう</t>
    <phoneticPr fontId="1"/>
  </si>
  <si>
    <t>すもも</t>
    <phoneticPr fontId="1"/>
  </si>
  <si>
    <t xml:space="preserve"> 宮美ふじ</t>
    <rPh sb="1" eb="2">
      <t>ミヤ</t>
    </rPh>
    <rPh sb="2" eb="3">
      <t>ビ</t>
    </rPh>
    <phoneticPr fontId="1"/>
  </si>
  <si>
    <t xml:space="preserve"> コスモふじ</t>
    <phoneticPr fontId="1"/>
  </si>
  <si>
    <t xml:space="preserve"> うまじろう</t>
    <phoneticPr fontId="1"/>
  </si>
  <si>
    <t xml:space="preserve"> ひらかつがる</t>
    <phoneticPr fontId="1"/>
  </si>
  <si>
    <t xml:space="preserve"> ほのか</t>
    <phoneticPr fontId="1"/>
  </si>
  <si>
    <t xml:space="preserve"> きみと</t>
    <phoneticPr fontId="1"/>
  </si>
  <si>
    <t xml:space="preserve"> ぐんま名月</t>
    <rPh sb="4" eb="6">
      <t>メイゲツ</t>
    </rPh>
    <phoneticPr fontId="1"/>
  </si>
  <si>
    <t xml:space="preserve"> ひろさきふじ</t>
    <phoneticPr fontId="1"/>
  </si>
  <si>
    <t xml:space="preserve"> 未来ふじ</t>
    <rPh sb="1" eb="3">
      <t>ミライ</t>
    </rPh>
    <phoneticPr fontId="1"/>
  </si>
  <si>
    <t xml:space="preserve"> 三島ふじ</t>
    <rPh sb="1" eb="3">
      <t>ミシマ</t>
    </rPh>
    <phoneticPr fontId="1"/>
  </si>
  <si>
    <t xml:space="preserve"> 長ふ６号ふじ</t>
    <rPh sb="1" eb="2">
      <t>ナガ</t>
    </rPh>
    <rPh sb="4" eb="5">
      <t>ゴウ</t>
    </rPh>
    <phoneticPr fontId="1"/>
  </si>
  <si>
    <t xml:space="preserve"> べにこはく</t>
    <phoneticPr fontId="1"/>
  </si>
  <si>
    <t xml:space="preserve"> 夢つがる</t>
    <rPh sb="1" eb="2">
      <t>ユメ</t>
    </rPh>
    <phoneticPr fontId="1"/>
  </si>
  <si>
    <t xml:space="preserve"> つがる姫</t>
    <rPh sb="4" eb="5">
      <t>ヒメ</t>
    </rPh>
    <phoneticPr fontId="1"/>
  </si>
  <si>
    <t xml:space="preserve"> みすずつがる</t>
    <phoneticPr fontId="1"/>
  </si>
  <si>
    <t xml:space="preserve"> シナノゴールド</t>
    <phoneticPr fontId="1"/>
  </si>
  <si>
    <t xml:space="preserve"> センチネル（受粉樹）</t>
    <rPh sb="7" eb="9">
      <t>ジュフン</t>
    </rPh>
    <rPh sb="9" eb="10">
      <t>ジュ</t>
    </rPh>
    <phoneticPr fontId="1"/>
  </si>
  <si>
    <t xml:space="preserve"> こうとく</t>
    <phoneticPr fontId="1"/>
  </si>
  <si>
    <t xml:space="preserve"> ワルツ（受粉樹）</t>
    <rPh sb="5" eb="7">
      <t>ジュフン</t>
    </rPh>
    <rPh sb="7" eb="8">
      <t>ジュ</t>
    </rPh>
    <phoneticPr fontId="1"/>
  </si>
  <si>
    <t xml:space="preserve"> 幸水</t>
    <phoneticPr fontId="1"/>
  </si>
  <si>
    <t xml:space="preserve"> ゴールド二十世紀</t>
    <phoneticPr fontId="1"/>
  </si>
  <si>
    <t xml:space="preserve"> 秀玉</t>
    <phoneticPr fontId="1"/>
  </si>
  <si>
    <t xml:space="preserve"> あきづき</t>
    <phoneticPr fontId="1"/>
  </si>
  <si>
    <t xml:space="preserve"> 南水</t>
    <phoneticPr fontId="1"/>
  </si>
  <si>
    <t xml:space="preserve"> 新高</t>
    <phoneticPr fontId="1"/>
  </si>
  <si>
    <t xml:space="preserve"> 王秋</t>
    <phoneticPr fontId="1"/>
  </si>
  <si>
    <t xml:space="preserve"> 新興</t>
    <phoneticPr fontId="1"/>
  </si>
  <si>
    <t xml:space="preserve"> 早生赤</t>
    <phoneticPr fontId="1"/>
  </si>
  <si>
    <t xml:space="preserve"> 晩三吉</t>
    <phoneticPr fontId="1"/>
  </si>
  <si>
    <t xml:space="preserve"> 秀峰</t>
    <phoneticPr fontId="1"/>
  </si>
  <si>
    <t xml:space="preserve"> ラ・フランス</t>
    <phoneticPr fontId="1"/>
  </si>
  <si>
    <t xml:space="preserve"> バートレット</t>
    <phoneticPr fontId="1"/>
  </si>
  <si>
    <t xml:space="preserve"> ゼネラルレクラーク</t>
    <phoneticPr fontId="1"/>
  </si>
  <si>
    <t xml:space="preserve"> マリゲット　マリラ</t>
    <phoneticPr fontId="1"/>
  </si>
  <si>
    <t xml:space="preserve"> シルバーベル</t>
    <phoneticPr fontId="1"/>
  </si>
  <si>
    <t xml:space="preserve"> ル・レクチェ</t>
    <phoneticPr fontId="1"/>
  </si>
  <si>
    <t xml:space="preserve"> かおり梨</t>
    <phoneticPr fontId="1"/>
  </si>
  <si>
    <t xml:space="preserve"> 甘太</t>
    <phoneticPr fontId="1"/>
  </si>
  <si>
    <t xml:space="preserve"> ほしあかり</t>
    <phoneticPr fontId="1"/>
  </si>
  <si>
    <t xml:space="preserve"> 静御前</t>
    <rPh sb="1" eb="4">
      <t>シズカゴゼン</t>
    </rPh>
    <phoneticPr fontId="1"/>
  </si>
  <si>
    <t xml:space="preserve"> 紅てまり</t>
    <rPh sb="1" eb="2">
      <t>ベニ</t>
    </rPh>
    <phoneticPr fontId="1"/>
  </si>
  <si>
    <t xml:space="preserve"> 絢のひとみ</t>
    <rPh sb="1" eb="2">
      <t>ジュン</t>
    </rPh>
    <phoneticPr fontId="1"/>
  </si>
  <si>
    <t xml:space="preserve"> ナポレオン</t>
    <phoneticPr fontId="1"/>
  </si>
  <si>
    <t xml:space="preserve"> レーニア</t>
    <phoneticPr fontId="1"/>
  </si>
  <si>
    <t xml:space="preserve"> 山形美人</t>
    <rPh sb="1" eb="3">
      <t>ヤマガタ</t>
    </rPh>
    <rPh sb="3" eb="5">
      <t>ビジン</t>
    </rPh>
    <phoneticPr fontId="1"/>
  </si>
  <si>
    <t xml:space="preserve"> さおり</t>
    <phoneticPr fontId="1"/>
  </si>
  <si>
    <t xml:space="preserve"> 南陽</t>
    <rPh sb="1" eb="3">
      <t>ナンヨウ</t>
    </rPh>
    <phoneticPr fontId="1"/>
  </si>
  <si>
    <t xml:space="preserve"> 紅きらり</t>
    <rPh sb="1" eb="2">
      <t>ベニ</t>
    </rPh>
    <phoneticPr fontId="1"/>
  </si>
  <si>
    <t xml:space="preserve"> 小夏</t>
    <rPh sb="1" eb="3">
      <t>コナツ</t>
    </rPh>
    <phoneticPr fontId="1"/>
  </si>
  <si>
    <t xml:space="preserve"> あづましずく</t>
    <phoneticPr fontId="1"/>
  </si>
  <si>
    <t xml:space="preserve"> 安芸クイーン</t>
    <rPh sb="1" eb="3">
      <t>アキ</t>
    </rPh>
    <phoneticPr fontId="1"/>
  </si>
  <si>
    <t xml:space="preserve"> 翠峰</t>
    <rPh sb="1" eb="2">
      <t>ミドリ</t>
    </rPh>
    <rPh sb="2" eb="3">
      <t>ホウ</t>
    </rPh>
    <phoneticPr fontId="1"/>
  </si>
  <si>
    <t xml:space="preserve"> ナガノパープル</t>
    <phoneticPr fontId="1"/>
  </si>
  <si>
    <t xml:space="preserve"> 早生ピオーネ</t>
    <rPh sb="1" eb="3">
      <t>ワセ</t>
    </rPh>
    <phoneticPr fontId="1"/>
  </si>
  <si>
    <t xml:space="preserve"> 雄宝</t>
    <rPh sb="1" eb="2">
      <t>ユウ</t>
    </rPh>
    <rPh sb="2" eb="3">
      <t>タカラ</t>
    </rPh>
    <phoneticPr fontId="1"/>
  </si>
  <si>
    <t xml:space="preserve"> コトピー</t>
    <phoneticPr fontId="1"/>
  </si>
  <si>
    <t xml:space="preserve"> 紫玉</t>
    <rPh sb="1" eb="2">
      <t>ムラサキ</t>
    </rPh>
    <rPh sb="2" eb="3">
      <t>タマ</t>
    </rPh>
    <phoneticPr fontId="1"/>
  </si>
  <si>
    <t xml:space="preserve"> クイーンニーナ</t>
    <phoneticPr fontId="1"/>
  </si>
  <si>
    <t xml:space="preserve"> シャインマスカット</t>
    <phoneticPr fontId="1"/>
  </si>
  <si>
    <t xml:space="preserve"> 大石早生</t>
    <rPh sb="1" eb="3">
      <t>オオイシ</t>
    </rPh>
    <rPh sb="3" eb="5">
      <t>ワセ</t>
    </rPh>
    <phoneticPr fontId="1"/>
  </si>
  <si>
    <t xml:space="preserve"> 紅りょうぜん</t>
    <rPh sb="1" eb="2">
      <t>ベニ</t>
    </rPh>
    <phoneticPr fontId="1"/>
  </si>
  <si>
    <t xml:space="preserve"> ソルダム</t>
    <phoneticPr fontId="1"/>
  </si>
  <si>
    <t xml:space="preserve"> 貴陽</t>
    <rPh sb="1" eb="3">
      <t>キヨウ</t>
    </rPh>
    <phoneticPr fontId="1"/>
  </si>
  <si>
    <t xml:space="preserve"> 太陽</t>
    <rPh sb="1" eb="3">
      <t>タイヨウ</t>
    </rPh>
    <phoneticPr fontId="1"/>
  </si>
  <si>
    <t xml:space="preserve"> 秋姫</t>
    <rPh sb="1" eb="2">
      <t>アキ</t>
    </rPh>
    <rPh sb="2" eb="3">
      <t>ヒメ</t>
    </rPh>
    <phoneticPr fontId="1"/>
  </si>
  <si>
    <t xml:space="preserve"> サマービューﾄ</t>
    <phoneticPr fontId="1"/>
  </si>
  <si>
    <t xml:space="preserve"> サマーエンジェル</t>
    <phoneticPr fontId="1"/>
  </si>
  <si>
    <t xml:space="preserve"> ハリウッド（受粉樹）</t>
    <rPh sb="7" eb="9">
      <t>ジュフン</t>
    </rPh>
    <rPh sb="9" eb="10">
      <t>ジュ</t>
    </rPh>
    <phoneticPr fontId="1"/>
  </si>
  <si>
    <t xml:space="preserve"> 紅帝</t>
    <rPh sb="1" eb="2">
      <t>クレナイ</t>
    </rPh>
    <rPh sb="2" eb="3">
      <t>テイ</t>
    </rPh>
    <phoneticPr fontId="1"/>
  </si>
  <si>
    <t xml:space="preserve"> 刀根早生</t>
    <rPh sb="1" eb="3">
      <t>トネ</t>
    </rPh>
    <rPh sb="3" eb="5">
      <t>ワセ</t>
    </rPh>
    <phoneticPr fontId="1"/>
  </si>
  <si>
    <t xml:space="preserve"> 杉本早生</t>
    <rPh sb="1" eb="3">
      <t>スギモト</t>
    </rPh>
    <rPh sb="3" eb="5">
      <t>ワセ</t>
    </rPh>
    <phoneticPr fontId="1"/>
  </si>
  <si>
    <t xml:space="preserve"> 杉田早生</t>
    <rPh sb="1" eb="3">
      <t>スギタ</t>
    </rPh>
    <rPh sb="3" eb="5">
      <t>ワセ</t>
    </rPh>
    <phoneticPr fontId="1"/>
  </si>
  <si>
    <t xml:space="preserve"> 西村早生</t>
    <rPh sb="1" eb="3">
      <t>ニシムラ</t>
    </rPh>
    <rPh sb="3" eb="5">
      <t>ワセ</t>
    </rPh>
    <phoneticPr fontId="1"/>
  </si>
  <si>
    <t xml:space="preserve"> 平核無</t>
    <rPh sb="1" eb="4">
      <t>ヒラカクム</t>
    </rPh>
    <phoneticPr fontId="1"/>
  </si>
  <si>
    <t xml:space="preserve"> 大核無</t>
    <rPh sb="1" eb="2">
      <t>オオ</t>
    </rPh>
    <rPh sb="2" eb="3">
      <t>カク</t>
    </rPh>
    <rPh sb="3" eb="4">
      <t>ム</t>
    </rPh>
    <phoneticPr fontId="1"/>
  </si>
  <si>
    <t xml:space="preserve"> 身不知</t>
    <rPh sb="1" eb="2">
      <t>ミ</t>
    </rPh>
    <rPh sb="2" eb="3">
      <t>フ</t>
    </rPh>
    <rPh sb="3" eb="4">
      <t>チ</t>
    </rPh>
    <phoneticPr fontId="1"/>
  </si>
  <si>
    <t xml:space="preserve"> 冨有柿</t>
    <rPh sb="1" eb="2">
      <t>フ</t>
    </rPh>
    <rPh sb="2" eb="3">
      <t>ユウ</t>
    </rPh>
    <rPh sb="3" eb="4">
      <t>カキ</t>
    </rPh>
    <phoneticPr fontId="1"/>
  </si>
  <si>
    <t xml:space="preserve"> 次郎柿</t>
    <rPh sb="1" eb="3">
      <t>ジロウ</t>
    </rPh>
    <rPh sb="3" eb="4">
      <t>カキ</t>
    </rPh>
    <phoneticPr fontId="1"/>
  </si>
  <si>
    <t xml:space="preserve"> 大秋柿</t>
    <rPh sb="1" eb="3">
      <t>タイシュウ</t>
    </rPh>
    <rPh sb="3" eb="4">
      <t>カキ</t>
    </rPh>
    <phoneticPr fontId="1"/>
  </si>
  <si>
    <t xml:space="preserve"> 百目柿</t>
    <rPh sb="1" eb="3">
      <t>ヒャクメ</t>
    </rPh>
    <rPh sb="3" eb="4">
      <t>カキ</t>
    </rPh>
    <phoneticPr fontId="1"/>
  </si>
  <si>
    <t xml:space="preserve"> 大養</t>
    <rPh sb="1" eb="2">
      <t>ダイ</t>
    </rPh>
    <rPh sb="2" eb="3">
      <t>ヨウ</t>
    </rPh>
    <phoneticPr fontId="1"/>
  </si>
  <si>
    <t xml:space="preserve"> やおき</t>
    <phoneticPr fontId="1"/>
  </si>
  <si>
    <t xml:space="preserve"> 蜂屋</t>
    <rPh sb="1" eb="3">
      <t>ハチヤ</t>
    </rPh>
    <phoneticPr fontId="1"/>
  </si>
  <si>
    <t>栽培面積(a)</t>
    <rPh sb="0" eb="2">
      <t>サイバイ</t>
    </rPh>
    <rPh sb="2" eb="4">
      <t>メンセキ</t>
    </rPh>
    <phoneticPr fontId="1"/>
  </si>
  <si>
    <t xml:space="preserve"> その他</t>
    <rPh sb="3" eb="4">
      <t>タ</t>
    </rPh>
    <phoneticPr fontId="1"/>
  </si>
  <si>
    <t>その他品目</t>
    <rPh sb="2" eb="3">
      <t>タ</t>
    </rPh>
    <rPh sb="3" eb="5">
      <t>ヒンモク</t>
    </rPh>
    <phoneticPr fontId="1"/>
  </si>
  <si>
    <t>左以外の品目</t>
    <rPh sb="0" eb="1">
      <t>ヒダリ</t>
    </rPh>
    <rPh sb="1" eb="3">
      <t>イガイ</t>
    </rPh>
    <rPh sb="4" eb="6">
      <t>ヒンモク</t>
    </rPh>
    <phoneticPr fontId="1"/>
  </si>
  <si>
    <t xml:space="preserve"> あけび</t>
    <phoneticPr fontId="1"/>
  </si>
  <si>
    <t>生　産　を　振　興　す　る　品　目</t>
    <rPh sb="0" eb="1">
      <t>ナマ</t>
    </rPh>
    <rPh sb="2" eb="3">
      <t>サン</t>
    </rPh>
    <rPh sb="6" eb="7">
      <t>シン</t>
    </rPh>
    <rPh sb="8" eb="9">
      <t>コウ</t>
    </rPh>
    <rPh sb="14" eb="15">
      <t>ヒン</t>
    </rPh>
    <rPh sb="16" eb="17">
      <t>メ</t>
    </rPh>
    <phoneticPr fontId="1"/>
  </si>
  <si>
    <t>生 産 を 振 興 す る 品 種</t>
    <rPh sb="0" eb="1">
      <t>ナマ</t>
    </rPh>
    <rPh sb="2" eb="3">
      <t>サン</t>
    </rPh>
    <rPh sb="6" eb="7">
      <t>シン</t>
    </rPh>
    <rPh sb="8" eb="9">
      <t>コウ</t>
    </rPh>
    <rPh sb="14" eb="15">
      <t>ヒン</t>
    </rPh>
    <rPh sb="16" eb="17">
      <t>シュ</t>
    </rPh>
    <phoneticPr fontId="1"/>
  </si>
  <si>
    <t>上の品種以外</t>
    <rPh sb="0" eb="1">
      <t>ウエ</t>
    </rPh>
    <rPh sb="2" eb="4">
      <t>ヒンシュ</t>
    </rPh>
    <rPh sb="4" eb="6">
      <t>イガイ</t>
    </rPh>
    <phoneticPr fontId="1"/>
  </si>
  <si>
    <t>a</t>
    <phoneticPr fontId="1"/>
  </si>
  <si>
    <t>かき</t>
    <phoneticPr fontId="1"/>
  </si>
  <si>
    <t>生産を振興する品目・品種の栽培面積（A)</t>
    <rPh sb="0" eb="2">
      <t>セイサン</t>
    </rPh>
    <rPh sb="3" eb="5">
      <t>シンコウ</t>
    </rPh>
    <rPh sb="7" eb="9">
      <t>ヒンモク</t>
    </rPh>
    <rPh sb="10" eb="12">
      <t>ヒンシュ</t>
    </rPh>
    <rPh sb="13" eb="15">
      <t>サイバイ</t>
    </rPh>
    <rPh sb="15" eb="17">
      <t>メンセキ</t>
    </rPh>
    <phoneticPr fontId="1"/>
  </si>
  <si>
    <t>全ての果樹の栽培面積（B)</t>
    <rPh sb="0" eb="1">
      <t>スベ</t>
    </rPh>
    <rPh sb="3" eb="5">
      <t>カジュ</t>
    </rPh>
    <rPh sb="6" eb="8">
      <t>サイバイ</t>
    </rPh>
    <rPh sb="8" eb="10">
      <t>メンセキ</t>
    </rPh>
    <phoneticPr fontId="1"/>
  </si>
  <si>
    <t>栽培割合(A/B)</t>
    <rPh sb="0" eb="2">
      <t>サイバイ</t>
    </rPh>
    <rPh sb="2" eb="4">
      <t>ワリアイ</t>
    </rPh>
    <phoneticPr fontId="1"/>
  </si>
  <si>
    <t>事業実施年度</t>
    <rPh sb="0" eb="2">
      <t>ジギョウ</t>
    </rPh>
    <rPh sb="2" eb="4">
      <t>ジッシ</t>
    </rPh>
    <rPh sb="4" eb="6">
      <t>ネンド</t>
    </rPh>
    <phoneticPr fontId="1"/>
  </si>
  <si>
    <t>成果確認年度</t>
    <rPh sb="0" eb="2">
      <t>セイカ</t>
    </rPh>
    <rPh sb="2" eb="4">
      <t>カクニン</t>
    </rPh>
    <rPh sb="4" eb="6">
      <t>ネンド</t>
    </rPh>
    <phoneticPr fontId="1"/>
  </si>
  <si>
    <t>令和４年度</t>
    <rPh sb="0" eb="2">
      <t>レイワ</t>
    </rPh>
    <rPh sb="3" eb="4">
      <t>ネン</t>
    </rPh>
    <rPh sb="4" eb="5">
      <t>ド</t>
    </rPh>
    <phoneticPr fontId="1"/>
  </si>
  <si>
    <t>令和８年度</t>
    <rPh sb="0" eb="2">
      <t>レイワ</t>
    </rPh>
    <rPh sb="3" eb="4">
      <t>ネン</t>
    </rPh>
    <rPh sb="4" eb="5">
      <t>ド</t>
    </rPh>
    <phoneticPr fontId="1"/>
  </si>
  <si>
    <t>果樹先導的取組支援事業実施（4年後までの成果確認）</t>
    <rPh sb="11" eb="13">
      <t>ジッシ</t>
    </rPh>
    <rPh sb="20" eb="22">
      <t>セイカ</t>
    </rPh>
    <rPh sb="22" eb="24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</si>
</sst>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UD デジタル 教科書体 NP"/>
      <family val="1"/>
      <charset val="128"/>
    </font>
    <font>
      <sz val="11"/>
      <color theme="1"/>
      <name val="UD デジタル 教科書体 NP"/>
      <family val="1"/>
      <charset val="128"/>
    </font>
    <font>
      <sz val="8"/>
      <color theme="1"/>
      <name val="UD デジタル 教科書体 NP"/>
      <family val="1"/>
      <charset val="128"/>
    </font>
    <font>
      <sz val="9"/>
      <color theme="1"/>
      <name val="UD デジタル 教科書体 NP"/>
      <family val="1"/>
      <charset val="128"/>
    </font>
    <font>
      <sz val="11"/>
      <name val="UD デジタル 教科書体 NP"/>
      <family val="1"/>
      <charset val="128"/>
    </font>
    <font>
      <sz val="6"/>
      <color theme="1"/>
      <name val="UD デジタル 教科書体 NP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4" borderId="2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5" borderId="2" xfId="0" applyFont="1" applyFill="1" applyBorder="1">
      <alignment vertical="center"/>
    </xf>
    <xf numFmtId="9" fontId="3" fillId="5" borderId="2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3" fillId="2" borderId="9" xfId="0" applyFont="1" applyFill="1" applyBorder="1">
      <alignment vertical="center"/>
    </xf>
    <xf numFmtId="176" fontId="3" fillId="2" borderId="9" xfId="0" applyNumberFormat="1" applyFont="1" applyFill="1" applyBorder="1">
      <alignment vertical="center"/>
    </xf>
    <xf numFmtId="9" fontId="3" fillId="0" borderId="0" xfId="0" applyNumberFormat="1" applyFont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4" xfId="0" applyFont="1" applyFill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0" borderId="7" xfId="0" applyNumberFormat="1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3" borderId="25" xfId="0" applyFont="1" applyFill="1" applyBorder="1" applyAlignment="1">
      <alignment horizontal="center" vertical="center" textRotation="255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76" fontId="3" fillId="0" borderId="10" xfId="0" applyNumberFormat="1" applyFont="1" applyBorder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76" fontId="3" fillId="0" borderId="4" xfId="0" applyNumberFormat="1" applyFont="1" applyBorder="1">
      <alignment vertical="center"/>
    </xf>
    <xf numFmtId="0" fontId="7" fillId="7" borderId="24" xfId="0" applyFont="1" applyFill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176" fontId="3" fillId="0" borderId="28" xfId="0" applyNumberFormat="1" applyFont="1" applyBorder="1">
      <alignment vertical="center"/>
    </xf>
    <xf numFmtId="0" fontId="7" fillId="7" borderId="25" xfId="0" applyFont="1" applyFill="1" applyBorder="1" applyAlignment="1">
      <alignment horizontal="center" vertical="center" textRotation="255" wrapText="1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176" fontId="3" fillId="0" borderId="17" xfId="0" applyNumberFormat="1" applyFont="1" applyBorder="1">
      <alignment vertical="center"/>
    </xf>
    <xf numFmtId="0" fontId="7" fillId="7" borderId="26" xfId="0" applyFont="1" applyFill="1" applyBorder="1" applyAlignment="1">
      <alignment horizontal="center" vertical="center" textRotation="255" wrapText="1"/>
    </xf>
    <xf numFmtId="176" fontId="3" fillId="0" borderId="0" xfId="0" applyNumberFormat="1" applyFont="1">
      <alignment vertical="center"/>
    </xf>
    <xf numFmtId="176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tabSelected="1" zoomScaleNormal="100" workbookViewId="0">
      <selection activeCell="L5" sqref="L5"/>
    </sheetView>
  </sheetViews>
  <sheetFormatPr defaultColWidth="10.796875" defaultRowHeight="15" customHeight="1" x14ac:dyDescent="0.45"/>
  <cols>
    <col min="1" max="1" width="2.8984375" style="3" customWidth="1"/>
    <col min="2" max="2" width="2.3984375" style="3" customWidth="1"/>
    <col min="3" max="5" width="10.796875" style="3"/>
    <col min="6" max="6" width="1" style="3" customWidth="1"/>
    <col min="7" max="9" width="10.796875" style="3"/>
    <col min="10" max="10" width="1" style="3" customWidth="1"/>
    <col min="11" max="11" width="10.796875" style="3"/>
    <col min="12" max="13" width="14.19921875" style="3" customWidth="1"/>
    <col min="14" max="14" width="1" style="3" customWidth="1"/>
    <col min="15" max="17" width="10.796875" style="3"/>
    <col min="18" max="18" width="1" style="3" customWidth="1"/>
    <col min="19" max="21" width="10.796875" style="3"/>
    <col min="22" max="22" width="1" style="3" customWidth="1"/>
    <col min="23" max="25" width="10.796875" style="3"/>
    <col min="26" max="26" width="1" style="3" customWidth="1"/>
    <col min="27" max="29" width="10.796875" style="3"/>
    <col min="30" max="30" width="1" style="3" customWidth="1"/>
    <col min="31" max="16384" width="10.796875" style="3"/>
  </cols>
  <sheetData>
    <row r="1" spans="1:33" s="1" customFormat="1" ht="21.6" thickBot="1" x14ac:dyDescent="0.5">
      <c r="B1" s="1" t="s">
        <v>169</v>
      </c>
      <c r="O1" s="2" t="s">
        <v>165</v>
      </c>
      <c r="P1" s="2"/>
      <c r="Q1" s="2" t="s">
        <v>167</v>
      </c>
      <c r="R1" s="2"/>
      <c r="S1" s="2"/>
    </row>
    <row r="2" spans="1:33" s="1" customFormat="1" ht="21.6" thickBot="1" x14ac:dyDescent="0.5">
      <c r="O2" s="2" t="s">
        <v>166</v>
      </c>
      <c r="P2" s="2"/>
      <c r="Q2" s="2" t="s">
        <v>168</v>
      </c>
      <c r="R2" s="2"/>
      <c r="S2" s="2"/>
    </row>
    <row r="3" spans="1:33" ht="15" customHeight="1" x14ac:dyDescent="0.45">
      <c r="B3" s="3" t="s">
        <v>35</v>
      </c>
    </row>
    <row r="4" spans="1:33" ht="15" customHeight="1" thickBot="1" x14ac:dyDescent="0.5"/>
    <row r="5" spans="1:33" ht="15" customHeight="1" thickBot="1" x14ac:dyDescent="0.5">
      <c r="C5" s="4" t="s">
        <v>33</v>
      </c>
      <c r="D5" s="4"/>
      <c r="E5" s="5"/>
      <c r="F5" s="6" t="s">
        <v>34</v>
      </c>
      <c r="G5" s="6"/>
      <c r="H5" s="6"/>
      <c r="I5" s="6"/>
      <c r="J5" s="6"/>
      <c r="K5" s="6"/>
      <c r="O5" s="7" t="s">
        <v>36</v>
      </c>
      <c r="P5" s="6" t="s">
        <v>38</v>
      </c>
      <c r="Q5" s="6"/>
      <c r="R5" s="6"/>
      <c r="S5" s="6"/>
      <c r="T5" s="6"/>
      <c r="U5" s="8"/>
    </row>
    <row r="6" spans="1:33" ht="15" customHeight="1" thickBot="1" x14ac:dyDescent="0.5">
      <c r="C6" s="9"/>
      <c r="D6" s="9"/>
      <c r="E6" s="9"/>
      <c r="F6" s="8"/>
      <c r="G6" s="8"/>
      <c r="H6" s="8"/>
      <c r="I6" s="8"/>
      <c r="J6" s="8"/>
      <c r="K6" s="8"/>
      <c r="O6" s="7" t="s">
        <v>37</v>
      </c>
      <c r="P6" s="6" t="s">
        <v>39</v>
      </c>
      <c r="Q6" s="6"/>
      <c r="R6" s="6"/>
      <c r="S6" s="6"/>
      <c r="T6" s="6"/>
      <c r="U6" s="8"/>
    </row>
    <row r="7" spans="1:33" ht="15" customHeight="1" thickBot="1" x14ac:dyDescent="0.5">
      <c r="P7" s="8"/>
      <c r="Q7" s="8"/>
      <c r="R7" s="8"/>
      <c r="S7" s="8"/>
      <c r="T7" s="8"/>
      <c r="U7" s="8"/>
    </row>
    <row r="8" spans="1:33" ht="15" customHeight="1" thickBot="1" x14ac:dyDescent="0.5">
      <c r="O8" s="10" t="s">
        <v>164</v>
      </c>
      <c r="P8" s="11">
        <f>ROUND(W8/W9,3)</f>
        <v>0.83199999999999996</v>
      </c>
      <c r="Q8" s="8"/>
      <c r="R8" s="8"/>
      <c r="S8" s="12" t="s">
        <v>162</v>
      </c>
      <c r="T8" s="13"/>
      <c r="U8" s="14"/>
      <c r="V8" s="15"/>
      <c r="W8" s="16">
        <f>SUM(E14:E46)+SUM(I14:I46)+SUM(M14:M46)+SUM(Q14:Q46)+SUM(U14:U46)+SUM(Y14:Y46)+SUM(AC14:AC46)</f>
        <v>18300</v>
      </c>
      <c r="X8" s="3" t="s">
        <v>160</v>
      </c>
    </row>
    <row r="9" spans="1:33" ht="15" customHeight="1" x14ac:dyDescent="0.45">
      <c r="Q9" s="17"/>
      <c r="R9" s="8"/>
      <c r="S9" s="12" t="s">
        <v>163</v>
      </c>
      <c r="T9" s="13"/>
      <c r="U9" s="14"/>
      <c r="V9" s="15"/>
      <c r="W9" s="16">
        <f>SUM(E52:AG52)</f>
        <v>22000</v>
      </c>
      <c r="X9" s="3" t="s">
        <v>160</v>
      </c>
    </row>
    <row r="10" spans="1:33" ht="15" customHeight="1" x14ac:dyDescent="0.45">
      <c r="P10" s="17"/>
      <c r="Q10" s="17"/>
      <c r="R10" s="8"/>
      <c r="S10" s="8"/>
      <c r="T10" s="8"/>
      <c r="U10" s="8"/>
    </row>
    <row r="11" spans="1:33" ht="15" customHeight="1" x14ac:dyDescent="0.45">
      <c r="C11" s="18" t="s">
        <v>157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20"/>
      <c r="AE11" s="21" t="s">
        <v>155</v>
      </c>
      <c r="AF11" s="22"/>
      <c r="AG11" s="23"/>
    </row>
    <row r="12" spans="1:33" ht="15" customHeight="1" thickBot="1" x14ac:dyDescent="0.5"/>
    <row r="13" spans="1:33" ht="15" customHeight="1" thickBot="1" x14ac:dyDescent="0.5">
      <c r="C13" s="24" t="s">
        <v>40</v>
      </c>
      <c r="D13" s="25"/>
      <c r="E13" s="26" t="s">
        <v>152</v>
      </c>
      <c r="G13" s="27" t="s">
        <v>50</v>
      </c>
      <c r="H13" s="28"/>
      <c r="I13" s="29" t="s">
        <v>152</v>
      </c>
      <c r="K13" s="27" t="s">
        <v>53</v>
      </c>
      <c r="L13" s="28"/>
      <c r="M13" s="29" t="s">
        <v>152</v>
      </c>
      <c r="O13" s="27" t="s">
        <v>60</v>
      </c>
      <c r="P13" s="28"/>
      <c r="Q13" s="29" t="s">
        <v>152</v>
      </c>
      <c r="S13" s="27" t="s">
        <v>67</v>
      </c>
      <c r="T13" s="28"/>
      <c r="U13" s="29" t="s">
        <v>152</v>
      </c>
      <c r="V13" s="30"/>
      <c r="W13" s="27" t="s">
        <v>68</v>
      </c>
      <c r="X13" s="28"/>
      <c r="Y13" s="29" t="s">
        <v>152</v>
      </c>
      <c r="Z13" s="30"/>
      <c r="AA13" s="27" t="s">
        <v>161</v>
      </c>
      <c r="AB13" s="28"/>
      <c r="AC13" s="29" t="s">
        <v>152</v>
      </c>
      <c r="AD13" s="9"/>
      <c r="AE13" s="27" t="s">
        <v>154</v>
      </c>
      <c r="AF13" s="28"/>
      <c r="AG13" s="29" t="s">
        <v>152</v>
      </c>
    </row>
    <row r="14" spans="1:33" ht="15" customHeight="1" x14ac:dyDescent="0.45">
      <c r="A14" s="31" t="s">
        <v>158</v>
      </c>
      <c r="C14" s="32" t="s">
        <v>0</v>
      </c>
      <c r="D14" s="33"/>
      <c r="E14" s="34">
        <v>100</v>
      </c>
      <c r="F14" s="8"/>
      <c r="G14" s="32" t="s">
        <v>41</v>
      </c>
      <c r="H14" s="33"/>
      <c r="I14" s="34">
        <v>500</v>
      </c>
      <c r="J14" s="8"/>
      <c r="K14" s="32" t="s">
        <v>88</v>
      </c>
      <c r="L14" s="33"/>
      <c r="M14" s="34">
        <v>900</v>
      </c>
      <c r="N14" s="8"/>
      <c r="O14" s="32" t="s">
        <v>54</v>
      </c>
      <c r="P14" s="33"/>
      <c r="Q14" s="34">
        <v>400</v>
      </c>
      <c r="R14" s="8"/>
      <c r="S14" s="32" t="s">
        <v>118</v>
      </c>
      <c r="T14" s="33"/>
      <c r="U14" s="34">
        <v>800</v>
      </c>
      <c r="V14" s="8"/>
      <c r="W14" s="32" t="s">
        <v>128</v>
      </c>
      <c r="X14" s="33"/>
      <c r="Y14" s="34">
        <v>5000</v>
      </c>
      <c r="Z14" s="8"/>
      <c r="AA14" s="35" t="s">
        <v>138</v>
      </c>
      <c r="AB14" s="36"/>
      <c r="AC14" s="34">
        <v>700</v>
      </c>
      <c r="AD14" s="37"/>
      <c r="AE14" s="35" t="s">
        <v>156</v>
      </c>
      <c r="AF14" s="36"/>
      <c r="AG14" s="34">
        <v>200</v>
      </c>
    </row>
    <row r="15" spans="1:33" ht="15" customHeight="1" x14ac:dyDescent="0.45">
      <c r="A15" s="38"/>
      <c r="C15" s="39" t="s">
        <v>1</v>
      </c>
      <c r="D15" s="40"/>
      <c r="E15" s="41">
        <v>200</v>
      </c>
      <c r="F15" s="8"/>
      <c r="G15" s="39" t="s">
        <v>42</v>
      </c>
      <c r="H15" s="40"/>
      <c r="I15" s="41">
        <v>600</v>
      </c>
      <c r="J15" s="8"/>
      <c r="K15" s="39" t="s">
        <v>51</v>
      </c>
      <c r="L15" s="40"/>
      <c r="M15" s="41">
        <v>100</v>
      </c>
      <c r="N15" s="8"/>
      <c r="O15" s="39" t="s">
        <v>55</v>
      </c>
      <c r="P15" s="40"/>
      <c r="Q15" s="41">
        <v>500</v>
      </c>
      <c r="R15" s="8"/>
      <c r="S15" s="39" t="s">
        <v>61</v>
      </c>
      <c r="T15" s="40"/>
      <c r="U15" s="41">
        <v>900</v>
      </c>
      <c r="V15" s="8"/>
      <c r="W15" s="39" t="s">
        <v>129</v>
      </c>
      <c r="X15" s="40"/>
      <c r="Y15" s="41">
        <v>400</v>
      </c>
      <c r="Z15" s="8"/>
      <c r="AA15" s="42" t="s">
        <v>139</v>
      </c>
      <c r="AB15" s="43"/>
      <c r="AC15" s="41">
        <v>800</v>
      </c>
      <c r="AD15" s="37"/>
      <c r="AE15" s="42"/>
      <c r="AF15" s="43"/>
      <c r="AG15" s="41"/>
    </row>
    <row r="16" spans="1:33" ht="15" customHeight="1" x14ac:dyDescent="0.45">
      <c r="A16" s="38"/>
      <c r="C16" s="39" t="s">
        <v>2</v>
      </c>
      <c r="D16" s="40"/>
      <c r="E16" s="41">
        <v>300</v>
      </c>
      <c r="F16" s="8"/>
      <c r="G16" s="39" t="s">
        <v>43</v>
      </c>
      <c r="H16" s="40"/>
      <c r="I16" s="41">
        <v>700</v>
      </c>
      <c r="J16" s="8"/>
      <c r="K16" s="39" t="s">
        <v>52</v>
      </c>
      <c r="L16" s="40"/>
      <c r="M16" s="41">
        <v>200</v>
      </c>
      <c r="N16" s="8"/>
      <c r="O16" s="39" t="s">
        <v>56</v>
      </c>
      <c r="P16" s="40"/>
      <c r="Q16" s="41">
        <v>600</v>
      </c>
      <c r="R16" s="8"/>
      <c r="S16" s="39" t="s">
        <v>62</v>
      </c>
      <c r="T16" s="40"/>
      <c r="U16" s="41">
        <v>100</v>
      </c>
      <c r="V16" s="8"/>
      <c r="W16" s="39" t="s">
        <v>130</v>
      </c>
      <c r="X16" s="40"/>
      <c r="Y16" s="41">
        <v>500</v>
      </c>
      <c r="Z16" s="8"/>
      <c r="AA16" s="42" t="s">
        <v>140</v>
      </c>
      <c r="AB16" s="43"/>
      <c r="AC16" s="41">
        <v>900</v>
      </c>
      <c r="AD16" s="37"/>
      <c r="AE16" s="42"/>
      <c r="AF16" s="43"/>
      <c r="AG16" s="41"/>
    </row>
    <row r="17" spans="1:33" ht="15" customHeight="1" x14ac:dyDescent="0.45">
      <c r="A17" s="38"/>
      <c r="C17" s="39" t="s">
        <v>3</v>
      </c>
      <c r="D17" s="40"/>
      <c r="E17" s="41">
        <v>400</v>
      </c>
      <c r="F17" s="8"/>
      <c r="G17" s="39" t="s">
        <v>44</v>
      </c>
      <c r="H17" s="40"/>
      <c r="I17" s="41">
        <v>800</v>
      </c>
      <c r="J17" s="8"/>
      <c r="K17" s="39" t="s">
        <v>89</v>
      </c>
      <c r="L17" s="40"/>
      <c r="M17" s="41">
        <v>300</v>
      </c>
      <c r="N17" s="8"/>
      <c r="O17" s="39" t="s">
        <v>57</v>
      </c>
      <c r="P17" s="40"/>
      <c r="Q17" s="41">
        <v>700</v>
      </c>
      <c r="R17" s="8"/>
      <c r="S17" s="39" t="s">
        <v>63</v>
      </c>
      <c r="T17" s="40"/>
      <c r="U17" s="41">
        <v>200</v>
      </c>
      <c r="V17" s="8"/>
      <c r="W17" s="39" t="s">
        <v>131</v>
      </c>
      <c r="X17" s="40"/>
      <c r="Y17" s="41">
        <v>600</v>
      </c>
      <c r="Z17" s="8"/>
      <c r="AA17" s="42" t="s">
        <v>141</v>
      </c>
      <c r="AB17" s="43"/>
      <c r="AC17" s="41">
        <v>100</v>
      </c>
      <c r="AD17" s="37"/>
      <c r="AE17" s="42"/>
      <c r="AF17" s="43"/>
      <c r="AG17" s="41"/>
    </row>
    <row r="18" spans="1:33" ht="15" customHeight="1" x14ac:dyDescent="0.45">
      <c r="A18" s="38"/>
      <c r="C18" s="39" t="s">
        <v>4</v>
      </c>
      <c r="D18" s="40"/>
      <c r="E18" s="41"/>
      <c r="F18" s="8"/>
      <c r="G18" s="39" t="s">
        <v>45</v>
      </c>
      <c r="H18" s="40"/>
      <c r="I18" s="41"/>
      <c r="J18" s="8"/>
      <c r="K18" s="39" t="s">
        <v>90</v>
      </c>
      <c r="L18" s="40"/>
      <c r="M18" s="41"/>
      <c r="N18" s="8"/>
      <c r="O18" s="39" t="s">
        <v>58</v>
      </c>
      <c r="P18" s="40"/>
      <c r="Q18" s="41"/>
      <c r="R18" s="8"/>
      <c r="S18" s="39" t="s">
        <v>64</v>
      </c>
      <c r="T18" s="40"/>
      <c r="U18" s="41"/>
      <c r="V18" s="8"/>
      <c r="W18" s="39" t="s">
        <v>132</v>
      </c>
      <c r="X18" s="40"/>
      <c r="Y18" s="41"/>
      <c r="Z18" s="8"/>
      <c r="AA18" s="42" t="s">
        <v>142</v>
      </c>
      <c r="AB18" s="43"/>
      <c r="AC18" s="41"/>
      <c r="AD18" s="37"/>
      <c r="AE18" s="42"/>
      <c r="AF18" s="43"/>
      <c r="AG18" s="41"/>
    </row>
    <row r="19" spans="1:33" ht="15" customHeight="1" x14ac:dyDescent="0.45">
      <c r="A19" s="38"/>
      <c r="C19" s="39" t="s">
        <v>5</v>
      </c>
      <c r="D19" s="40"/>
      <c r="E19" s="41"/>
      <c r="F19" s="8"/>
      <c r="G19" s="39" t="s">
        <v>46</v>
      </c>
      <c r="H19" s="40"/>
      <c r="I19" s="41"/>
      <c r="J19" s="8"/>
      <c r="K19" s="39" t="s">
        <v>91</v>
      </c>
      <c r="L19" s="40"/>
      <c r="M19" s="41"/>
      <c r="N19" s="8"/>
      <c r="O19" s="39" t="s">
        <v>59</v>
      </c>
      <c r="P19" s="40"/>
      <c r="Q19" s="41"/>
      <c r="R19" s="8"/>
      <c r="S19" s="39" t="s">
        <v>65</v>
      </c>
      <c r="T19" s="40"/>
      <c r="U19" s="41"/>
      <c r="V19" s="8"/>
      <c r="W19" s="39" t="s">
        <v>133</v>
      </c>
      <c r="X19" s="40"/>
      <c r="Y19" s="41"/>
      <c r="Z19" s="8"/>
      <c r="AA19" s="42" t="s">
        <v>143</v>
      </c>
      <c r="AB19" s="43"/>
      <c r="AC19" s="41"/>
      <c r="AD19" s="37"/>
      <c r="AE19" s="42"/>
      <c r="AF19" s="43"/>
      <c r="AG19" s="41"/>
    </row>
    <row r="20" spans="1:33" ht="15" customHeight="1" x14ac:dyDescent="0.45">
      <c r="A20" s="38"/>
      <c r="C20" s="39" t="s">
        <v>6</v>
      </c>
      <c r="D20" s="40"/>
      <c r="E20" s="41"/>
      <c r="F20" s="8"/>
      <c r="G20" s="39" t="s">
        <v>47</v>
      </c>
      <c r="H20" s="40"/>
      <c r="I20" s="41"/>
      <c r="J20" s="8"/>
      <c r="K20" s="39" t="s">
        <v>92</v>
      </c>
      <c r="L20" s="40"/>
      <c r="M20" s="41"/>
      <c r="N20" s="8"/>
      <c r="O20" s="39" t="s">
        <v>109</v>
      </c>
      <c r="P20" s="40"/>
      <c r="Q20" s="41"/>
      <c r="R20" s="8"/>
      <c r="S20" s="39" t="s">
        <v>66</v>
      </c>
      <c r="T20" s="40"/>
      <c r="U20" s="41"/>
      <c r="V20" s="8"/>
      <c r="W20" s="39" t="s">
        <v>134</v>
      </c>
      <c r="X20" s="40"/>
      <c r="Y20" s="41"/>
      <c r="Z20" s="8"/>
      <c r="AA20" s="42" t="s">
        <v>144</v>
      </c>
      <c r="AB20" s="43"/>
      <c r="AC20" s="41"/>
      <c r="AD20" s="37"/>
      <c r="AE20" s="42"/>
      <c r="AF20" s="43"/>
      <c r="AG20" s="41"/>
    </row>
    <row r="21" spans="1:33" ht="15" customHeight="1" x14ac:dyDescent="0.45">
      <c r="A21" s="38"/>
      <c r="C21" s="39" t="s">
        <v>7</v>
      </c>
      <c r="D21" s="40"/>
      <c r="E21" s="41"/>
      <c r="F21" s="8"/>
      <c r="G21" s="39" t="s">
        <v>48</v>
      </c>
      <c r="H21" s="40"/>
      <c r="I21" s="41"/>
      <c r="J21" s="8"/>
      <c r="K21" s="39" t="s">
        <v>93</v>
      </c>
      <c r="L21" s="40"/>
      <c r="M21" s="41"/>
      <c r="N21" s="8"/>
      <c r="O21" s="39" t="s">
        <v>110</v>
      </c>
      <c r="P21" s="40"/>
      <c r="Q21" s="41"/>
      <c r="R21" s="8"/>
      <c r="S21" s="39" t="s">
        <v>119</v>
      </c>
      <c r="T21" s="40"/>
      <c r="U21" s="41"/>
      <c r="V21" s="8"/>
      <c r="W21" s="39" t="s">
        <v>135</v>
      </c>
      <c r="X21" s="40"/>
      <c r="Y21" s="41"/>
      <c r="Z21" s="8"/>
      <c r="AA21" s="42" t="s">
        <v>145</v>
      </c>
      <c r="AB21" s="43"/>
      <c r="AC21" s="41"/>
      <c r="AD21" s="37"/>
      <c r="AE21" s="42"/>
      <c r="AF21" s="43"/>
      <c r="AG21" s="41"/>
    </row>
    <row r="22" spans="1:33" ht="15" customHeight="1" x14ac:dyDescent="0.45">
      <c r="A22" s="38"/>
      <c r="C22" s="39" t="s">
        <v>8</v>
      </c>
      <c r="D22" s="40"/>
      <c r="E22" s="41"/>
      <c r="F22" s="8"/>
      <c r="G22" s="39" t="s">
        <v>49</v>
      </c>
      <c r="H22" s="40"/>
      <c r="I22" s="41"/>
      <c r="J22" s="8"/>
      <c r="K22" s="39" t="s">
        <v>94</v>
      </c>
      <c r="L22" s="40"/>
      <c r="M22" s="41"/>
      <c r="N22" s="8"/>
      <c r="O22" s="39" t="s">
        <v>111</v>
      </c>
      <c r="P22" s="40"/>
      <c r="Q22" s="41"/>
      <c r="R22" s="8"/>
      <c r="S22" s="39" t="s">
        <v>120</v>
      </c>
      <c r="T22" s="40"/>
      <c r="U22" s="41"/>
      <c r="V22" s="8"/>
      <c r="W22" s="39" t="s">
        <v>136</v>
      </c>
      <c r="X22" s="40"/>
      <c r="Y22" s="41"/>
      <c r="Z22" s="8"/>
      <c r="AA22" s="42" t="s">
        <v>146</v>
      </c>
      <c r="AB22" s="43"/>
      <c r="AC22" s="41"/>
      <c r="AD22" s="37"/>
      <c r="AE22" s="42"/>
      <c r="AF22" s="43"/>
      <c r="AG22" s="41"/>
    </row>
    <row r="23" spans="1:33" ht="15" customHeight="1" x14ac:dyDescent="0.45">
      <c r="A23" s="38"/>
      <c r="C23" s="39" t="s">
        <v>9</v>
      </c>
      <c r="D23" s="40"/>
      <c r="E23" s="41"/>
      <c r="F23" s="8"/>
      <c r="G23" s="39" t="s">
        <v>69</v>
      </c>
      <c r="H23" s="40"/>
      <c r="I23" s="41"/>
      <c r="J23" s="8"/>
      <c r="K23" s="39" t="s">
        <v>95</v>
      </c>
      <c r="L23" s="40"/>
      <c r="M23" s="41"/>
      <c r="N23" s="8"/>
      <c r="O23" s="39" t="s">
        <v>112</v>
      </c>
      <c r="P23" s="40"/>
      <c r="Q23" s="41"/>
      <c r="R23" s="8"/>
      <c r="S23" s="39" t="s">
        <v>127</v>
      </c>
      <c r="T23" s="40"/>
      <c r="U23" s="41"/>
      <c r="V23" s="8"/>
      <c r="W23" s="39" t="s">
        <v>137</v>
      </c>
      <c r="X23" s="40"/>
      <c r="Y23" s="41"/>
      <c r="Z23" s="8"/>
      <c r="AA23" s="42" t="s">
        <v>147</v>
      </c>
      <c r="AB23" s="43"/>
      <c r="AC23" s="41"/>
      <c r="AD23" s="37"/>
      <c r="AE23" s="42"/>
      <c r="AF23" s="43"/>
      <c r="AG23" s="41"/>
    </row>
    <row r="24" spans="1:33" ht="15" customHeight="1" x14ac:dyDescent="0.45">
      <c r="A24" s="38"/>
      <c r="C24" s="39" t="s">
        <v>10</v>
      </c>
      <c r="D24" s="40"/>
      <c r="E24" s="41"/>
      <c r="F24" s="8"/>
      <c r="G24" s="39" t="s">
        <v>70</v>
      </c>
      <c r="H24" s="40"/>
      <c r="I24" s="41"/>
      <c r="J24" s="8"/>
      <c r="K24" s="39" t="s">
        <v>96</v>
      </c>
      <c r="L24" s="40"/>
      <c r="M24" s="41"/>
      <c r="N24" s="8"/>
      <c r="O24" s="39" t="s">
        <v>113</v>
      </c>
      <c r="P24" s="40"/>
      <c r="Q24" s="41"/>
      <c r="R24" s="8"/>
      <c r="S24" s="39" t="s">
        <v>126</v>
      </c>
      <c r="T24" s="40"/>
      <c r="U24" s="41"/>
      <c r="V24" s="8"/>
      <c r="W24" s="39"/>
      <c r="X24" s="40"/>
      <c r="Y24" s="41"/>
      <c r="Z24" s="8"/>
      <c r="AA24" s="42" t="s">
        <v>148</v>
      </c>
      <c r="AB24" s="43"/>
      <c r="AC24" s="41"/>
      <c r="AD24" s="37"/>
      <c r="AE24" s="42"/>
      <c r="AF24" s="43"/>
      <c r="AG24" s="41"/>
    </row>
    <row r="25" spans="1:33" ht="15" customHeight="1" x14ac:dyDescent="0.45">
      <c r="A25" s="38"/>
      <c r="C25" s="39" t="s">
        <v>11</v>
      </c>
      <c r="D25" s="40"/>
      <c r="E25" s="41"/>
      <c r="F25" s="8"/>
      <c r="G25" s="39" t="s">
        <v>71</v>
      </c>
      <c r="H25" s="40"/>
      <c r="I25" s="41"/>
      <c r="J25" s="8"/>
      <c r="K25" s="39" t="s">
        <v>97</v>
      </c>
      <c r="L25" s="40"/>
      <c r="M25" s="41"/>
      <c r="N25" s="8"/>
      <c r="O25" s="39" t="s">
        <v>114</v>
      </c>
      <c r="P25" s="40"/>
      <c r="Q25" s="41"/>
      <c r="R25" s="8"/>
      <c r="S25" s="39" t="s">
        <v>125</v>
      </c>
      <c r="T25" s="40"/>
      <c r="U25" s="41"/>
      <c r="V25" s="8"/>
      <c r="W25" s="39"/>
      <c r="X25" s="40"/>
      <c r="Y25" s="41"/>
      <c r="Z25" s="8"/>
      <c r="AA25" s="42" t="s">
        <v>149</v>
      </c>
      <c r="AB25" s="43"/>
      <c r="AC25" s="41"/>
      <c r="AD25" s="37"/>
      <c r="AE25" s="42"/>
      <c r="AF25" s="43"/>
      <c r="AG25" s="41"/>
    </row>
    <row r="26" spans="1:33" ht="15" customHeight="1" x14ac:dyDescent="0.45">
      <c r="A26" s="38"/>
      <c r="C26" s="39" t="s">
        <v>12</v>
      </c>
      <c r="D26" s="40"/>
      <c r="E26" s="41"/>
      <c r="F26" s="8"/>
      <c r="G26" s="39" t="s">
        <v>72</v>
      </c>
      <c r="H26" s="40"/>
      <c r="I26" s="41"/>
      <c r="J26" s="8"/>
      <c r="K26" s="39" t="s">
        <v>98</v>
      </c>
      <c r="L26" s="40"/>
      <c r="M26" s="41"/>
      <c r="N26" s="8"/>
      <c r="O26" s="39" t="s">
        <v>115</v>
      </c>
      <c r="P26" s="40"/>
      <c r="Q26" s="41"/>
      <c r="R26" s="8"/>
      <c r="S26" s="39" t="s">
        <v>124</v>
      </c>
      <c r="T26" s="40"/>
      <c r="U26" s="41"/>
      <c r="V26" s="8"/>
      <c r="W26" s="39"/>
      <c r="X26" s="40"/>
      <c r="Y26" s="41"/>
      <c r="Z26" s="8"/>
      <c r="AA26" s="42" t="s">
        <v>150</v>
      </c>
      <c r="AB26" s="43"/>
      <c r="AC26" s="41"/>
      <c r="AD26" s="37"/>
      <c r="AE26" s="42"/>
      <c r="AF26" s="43"/>
      <c r="AG26" s="41"/>
    </row>
    <row r="27" spans="1:33" ht="15" customHeight="1" x14ac:dyDescent="0.45">
      <c r="A27" s="38"/>
      <c r="C27" s="39" t="s">
        <v>13</v>
      </c>
      <c r="D27" s="40"/>
      <c r="E27" s="41"/>
      <c r="F27" s="8"/>
      <c r="G27" s="39" t="s">
        <v>73</v>
      </c>
      <c r="H27" s="40"/>
      <c r="I27" s="41"/>
      <c r="J27" s="8"/>
      <c r="K27" s="39" t="s">
        <v>99</v>
      </c>
      <c r="L27" s="40"/>
      <c r="M27" s="41"/>
      <c r="N27" s="8"/>
      <c r="O27" s="39" t="s">
        <v>116</v>
      </c>
      <c r="P27" s="40"/>
      <c r="Q27" s="41"/>
      <c r="R27" s="8"/>
      <c r="S27" s="39" t="s">
        <v>123</v>
      </c>
      <c r="T27" s="40"/>
      <c r="U27" s="41"/>
      <c r="V27" s="8"/>
      <c r="W27" s="39"/>
      <c r="X27" s="40"/>
      <c r="Y27" s="41"/>
      <c r="Z27" s="8"/>
      <c r="AA27" s="42" t="s">
        <v>151</v>
      </c>
      <c r="AB27" s="43"/>
      <c r="AC27" s="41"/>
      <c r="AD27" s="37"/>
      <c r="AE27" s="42"/>
      <c r="AF27" s="43"/>
      <c r="AG27" s="41"/>
    </row>
    <row r="28" spans="1:33" ht="15" customHeight="1" x14ac:dyDescent="0.45">
      <c r="A28" s="38"/>
      <c r="C28" s="39" t="s">
        <v>14</v>
      </c>
      <c r="D28" s="40"/>
      <c r="E28" s="41"/>
      <c r="F28" s="8"/>
      <c r="G28" s="39" t="s">
        <v>74</v>
      </c>
      <c r="H28" s="40"/>
      <c r="I28" s="41"/>
      <c r="J28" s="8"/>
      <c r="K28" s="39" t="s">
        <v>100</v>
      </c>
      <c r="L28" s="40"/>
      <c r="M28" s="41"/>
      <c r="N28" s="8"/>
      <c r="O28" s="39" t="s">
        <v>117</v>
      </c>
      <c r="P28" s="40"/>
      <c r="Q28" s="41"/>
      <c r="R28" s="8"/>
      <c r="S28" s="39" t="s">
        <v>122</v>
      </c>
      <c r="T28" s="40"/>
      <c r="U28" s="41"/>
      <c r="V28" s="8"/>
      <c r="W28" s="39"/>
      <c r="X28" s="40"/>
      <c r="Y28" s="41"/>
      <c r="Z28" s="8"/>
      <c r="AA28" s="39"/>
      <c r="AB28" s="40"/>
      <c r="AC28" s="41"/>
      <c r="AD28" s="8"/>
      <c r="AE28" s="39"/>
      <c r="AF28" s="40"/>
      <c r="AG28" s="41"/>
    </row>
    <row r="29" spans="1:33" ht="15" customHeight="1" x14ac:dyDescent="0.45">
      <c r="A29" s="38"/>
      <c r="C29" s="39" t="s">
        <v>15</v>
      </c>
      <c r="D29" s="40"/>
      <c r="E29" s="41"/>
      <c r="F29" s="8"/>
      <c r="G29" s="39" t="s">
        <v>75</v>
      </c>
      <c r="H29" s="40"/>
      <c r="I29" s="41"/>
      <c r="J29" s="8"/>
      <c r="K29" s="39" t="s">
        <v>101</v>
      </c>
      <c r="L29" s="40"/>
      <c r="M29" s="41"/>
      <c r="N29" s="8"/>
      <c r="O29" s="39" t="s">
        <v>108</v>
      </c>
      <c r="P29" s="40"/>
      <c r="Q29" s="41"/>
      <c r="R29" s="8"/>
      <c r="S29" s="39" t="s">
        <v>121</v>
      </c>
      <c r="T29" s="40"/>
      <c r="U29" s="41"/>
      <c r="V29" s="8"/>
      <c r="W29" s="39"/>
      <c r="X29" s="40"/>
      <c r="Y29" s="41"/>
      <c r="Z29" s="8"/>
      <c r="AA29" s="39"/>
      <c r="AB29" s="40"/>
      <c r="AC29" s="41"/>
      <c r="AD29" s="8"/>
      <c r="AE29" s="39"/>
      <c r="AF29" s="40"/>
      <c r="AG29" s="41"/>
    </row>
    <row r="30" spans="1:33" ht="15" customHeight="1" x14ac:dyDescent="0.45">
      <c r="A30" s="38"/>
      <c r="C30" s="39" t="s">
        <v>16</v>
      </c>
      <c r="D30" s="40"/>
      <c r="E30" s="41"/>
      <c r="F30" s="8"/>
      <c r="G30" s="39" t="s">
        <v>76</v>
      </c>
      <c r="H30" s="40"/>
      <c r="I30" s="41"/>
      <c r="J30" s="8"/>
      <c r="K30" s="39" t="s">
        <v>102</v>
      </c>
      <c r="L30" s="40"/>
      <c r="M30" s="41"/>
      <c r="N30" s="8"/>
      <c r="O30" s="39"/>
      <c r="P30" s="40"/>
      <c r="Q30" s="41"/>
      <c r="R30" s="8"/>
      <c r="S30" s="39"/>
      <c r="T30" s="40"/>
      <c r="U30" s="41"/>
      <c r="V30" s="8"/>
      <c r="W30" s="39"/>
      <c r="X30" s="40"/>
      <c r="Y30" s="41"/>
      <c r="Z30" s="8"/>
      <c r="AA30" s="39"/>
      <c r="AB30" s="40"/>
      <c r="AC30" s="41"/>
      <c r="AD30" s="8"/>
      <c r="AE30" s="39"/>
      <c r="AF30" s="40"/>
      <c r="AG30" s="41"/>
    </row>
    <row r="31" spans="1:33" ht="15" customHeight="1" x14ac:dyDescent="0.45">
      <c r="A31" s="38"/>
      <c r="C31" s="39" t="s">
        <v>17</v>
      </c>
      <c r="D31" s="40"/>
      <c r="E31" s="41"/>
      <c r="F31" s="8"/>
      <c r="G31" s="39" t="s">
        <v>77</v>
      </c>
      <c r="H31" s="40"/>
      <c r="I31" s="41"/>
      <c r="J31" s="8"/>
      <c r="K31" s="39" t="s">
        <v>103</v>
      </c>
      <c r="L31" s="40"/>
      <c r="M31" s="41"/>
      <c r="N31" s="8"/>
      <c r="O31" s="39"/>
      <c r="P31" s="40"/>
      <c r="Q31" s="41"/>
      <c r="R31" s="8"/>
      <c r="S31" s="39"/>
      <c r="T31" s="40"/>
      <c r="U31" s="41"/>
      <c r="V31" s="8"/>
      <c r="W31" s="39"/>
      <c r="X31" s="40"/>
      <c r="Y31" s="41"/>
      <c r="Z31" s="8"/>
      <c r="AA31" s="39"/>
      <c r="AB31" s="40"/>
      <c r="AC31" s="41"/>
      <c r="AD31" s="8"/>
      <c r="AE31" s="39"/>
      <c r="AF31" s="40"/>
      <c r="AG31" s="41"/>
    </row>
    <row r="32" spans="1:33" ht="15" customHeight="1" x14ac:dyDescent="0.45">
      <c r="A32" s="38"/>
      <c r="C32" s="39" t="s">
        <v>18</v>
      </c>
      <c r="D32" s="40"/>
      <c r="E32" s="41"/>
      <c r="F32" s="8"/>
      <c r="G32" s="39" t="s">
        <v>78</v>
      </c>
      <c r="H32" s="40"/>
      <c r="I32" s="41"/>
      <c r="J32" s="8"/>
      <c r="K32" s="39" t="s">
        <v>104</v>
      </c>
      <c r="L32" s="40"/>
      <c r="M32" s="41"/>
      <c r="N32" s="8"/>
      <c r="O32" s="39"/>
      <c r="P32" s="40"/>
      <c r="Q32" s="41"/>
      <c r="R32" s="8"/>
      <c r="S32" s="39"/>
      <c r="T32" s="40"/>
      <c r="U32" s="41"/>
      <c r="V32" s="8"/>
      <c r="W32" s="39"/>
      <c r="X32" s="40"/>
      <c r="Y32" s="41"/>
      <c r="Z32" s="8"/>
      <c r="AA32" s="39"/>
      <c r="AB32" s="40"/>
      <c r="AC32" s="41"/>
      <c r="AD32" s="8"/>
      <c r="AE32" s="39"/>
      <c r="AF32" s="40"/>
      <c r="AG32" s="41"/>
    </row>
    <row r="33" spans="1:33" ht="15" customHeight="1" x14ac:dyDescent="0.45">
      <c r="A33" s="38"/>
      <c r="C33" s="39" t="s">
        <v>19</v>
      </c>
      <c r="D33" s="40"/>
      <c r="E33" s="41"/>
      <c r="F33" s="8"/>
      <c r="G33" s="39" t="s">
        <v>79</v>
      </c>
      <c r="H33" s="40"/>
      <c r="I33" s="41"/>
      <c r="J33" s="8"/>
      <c r="K33" s="39" t="s">
        <v>105</v>
      </c>
      <c r="L33" s="40"/>
      <c r="M33" s="41"/>
      <c r="N33" s="8"/>
      <c r="O33" s="39"/>
      <c r="P33" s="40"/>
      <c r="Q33" s="41"/>
      <c r="R33" s="8"/>
      <c r="S33" s="39"/>
      <c r="T33" s="40"/>
      <c r="U33" s="41"/>
      <c r="V33" s="8"/>
      <c r="W33" s="39"/>
      <c r="X33" s="40"/>
      <c r="Y33" s="41"/>
      <c r="Z33" s="8"/>
      <c r="AA33" s="39"/>
      <c r="AB33" s="40"/>
      <c r="AC33" s="41"/>
      <c r="AD33" s="8"/>
      <c r="AE33" s="39"/>
      <c r="AF33" s="40"/>
      <c r="AG33" s="41"/>
    </row>
    <row r="34" spans="1:33" ht="15" customHeight="1" x14ac:dyDescent="0.45">
      <c r="A34" s="38"/>
      <c r="C34" s="39" t="s">
        <v>20</v>
      </c>
      <c r="D34" s="40"/>
      <c r="E34" s="41"/>
      <c r="F34" s="8"/>
      <c r="G34" s="39" t="s">
        <v>80</v>
      </c>
      <c r="H34" s="40"/>
      <c r="I34" s="41"/>
      <c r="J34" s="8"/>
      <c r="K34" s="39" t="s">
        <v>106</v>
      </c>
      <c r="L34" s="40"/>
      <c r="M34" s="41"/>
      <c r="N34" s="8"/>
      <c r="O34" s="39"/>
      <c r="P34" s="40"/>
      <c r="Q34" s="41"/>
      <c r="R34" s="8"/>
      <c r="S34" s="39"/>
      <c r="T34" s="40"/>
      <c r="U34" s="41"/>
      <c r="V34" s="8"/>
      <c r="W34" s="39"/>
      <c r="X34" s="40"/>
      <c r="Y34" s="41"/>
      <c r="Z34" s="8"/>
      <c r="AA34" s="39"/>
      <c r="AB34" s="40"/>
      <c r="AC34" s="41"/>
      <c r="AD34" s="8"/>
      <c r="AE34" s="39"/>
      <c r="AF34" s="40"/>
      <c r="AG34" s="41"/>
    </row>
    <row r="35" spans="1:33" ht="15" customHeight="1" x14ac:dyDescent="0.45">
      <c r="A35" s="38"/>
      <c r="C35" s="39" t="s">
        <v>21</v>
      </c>
      <c r="D35" s="40"/>
      <c r="E35" s="41"/>
      <c r="F35" s="8"/>
      <c r="G35" s="39" t="s">
        <v>81</v>
      </c>
      <c r="H35" s="40"/>
      <c r="I35" s="41"/>
      <c r="J35" s="8"/>
      <c r="K35" s="39" t="s">
        <v>107</v>
      </c>
      <c r="L35" s="40"/>
      <c r="M35" s="41"/>
      <c r="N35" s="8"/>
      <c r="O35" s="39"/>
      <c r="P35" s="40"/>
      <c r="Q35" s="41"/>
      <c r="R35" s="8"/>
      <c r="S35" s="39"/>
      <c r="T35" s="40"/>
      <c r="U35" s="41"/>
      <c r="V35" s="8"/>
      <c r="W35" s="39"/>
      <c r="X35" s="40"/>
      <c r="Y35" s="41"/>
      <c r="Z35" s="8"/>
      <c r="AA35" s="39"/>
      <c r="AB35" s="40"/>
      <c r="AC35" s="41"/>
      <c r="AD35" s="8"/>
      <c r="AE35" s="39"/>
      <c r="AF35" s="40"/>
      <c r="AG35" s="41"/>
    </row>
    <row r="36" spans="1:33" ht="15" customHeight="1" x14ac:dyDescent="0.45">
      <c r="A36" s="38"/>
      <c r="C36" s="39" t="s">
        <v>22</v>
      </c>
      <c r="D36" s="40"/>
      <c r="E36" s="41"/>
      <c r="F36" s="8"/>
      <c r="G36" s="39" t="s">
        <v>82</v>
      </c>
      <c r="H36" s="40"/>
      <c r="I36" s="41"/>
      <c r="J36" s="8"/>
      <c r="K36" s="39"/>
      <c r="L36" s="40"/>
      <c r="M36" s="41"/>
      <c r="N36" s="8"/>
      <c r="O36" s="39"/>
      <c r="P36" s="40"/>
      <c r="Q36" s="41"/>
      <c r="R36" s="8"/>
      <c r="S36" s="39"/>
      <c r="T36" s="40"/>
      <c r="U36" s="41"/>
      <c r="V36" s="8"/>
      <c r="W36" s="39"/>
      <c r="X36" s="40"/>
      <c r="Y36" s="41"/>
      <c r="Z36" s="8"/>
      <c r="AA36" s="39"/>
      <c r="AB36" s="40"/>
      <c r="AC36" s="41"/>
      <c r="AD36" s="8"/>
      <c r="AE36" s="39"/>
      <c r="AF36" s="40"/>
      <c r="AG36" s="41"/>
    </row>
    <row r="37" spans="1:33" ht="15" customHeight="1" x14ac:dyDescent="0.45">
      <c r="A37" s="38"/>
      <c r="C37" s="39" t="s">
        <v>23</v>
      </c>
      <c r="D37" s="40"/>
      <c r="E37" s="41"/>
      <c r="F37" s="8"/>
      <c r="G37" s="39" t="s">
        <v>83</v>
      </c>
      <c r="H37" s="40"/>
      <c r="I37" s="41"/>
      <c r="J37" s="8"/>
      <c r="K37" s="39"/>
      <c r="L37" s="40"/>
      <c r="M37" s="41"/>
      <c r="N37" s="8"/>
      <c r="O37" s="39"/>
      <c r="P37" s="40"/>
      <c r="Q37" s="41"/>
      <c r="R37" s="8"/>
      <c r="S37" s="39"/>
      <c r="T37" s="40"/>
      <c r="U37" s="41"/>
      <c r="V37" s="8"/>
      <c r="W37" s="39"/>
      <c r="X37" s="40"/>
      <c r="Y37" s="41"/>
      <c r="Z37" s="8"/>
      <c r="AA37" s="39"/>
      <c r="AB37" s="40"/>
      <c r="AC37" s="41"/>
      <c r="AD37" s="8"/>
      <c r="AE37" s="39"/>
      <c r="AF37" s="40"/>
      <c r="AG37" s="41"/>
    </row>
    <row r="38" spans="1:33" ht="15" customHeight="1" x14ac:dyDescent="0.45">
      <c r="A38" s="38"/>
      <c r="C38" s="39" t="s">
        <v>24</v>
      </c>
      <c r="D38" s="40"/>
      <c r="E38" s="41"/>
      <c r="F38" s="8"/>
      <c r="G38" s="39" t="s">
        <v>84</v>
      </c>
      <c r="H38" s="40"/>
      <c r="I38" s="41"/>
      <c r="J38" s="8"/>
      <c r="K38" s="39"/>
      <c r="L38" s="40"/>
      <c r="M38" s="41"/>
      <c r="N38" s="8"/>
      <c r="O38" s="39"/>
      <c r="P38" s="40"/>
      <c r="Q38" s="41"/>
      <c r="R38" s="8"/>
      <c r="S38" s="39"/>
      <c r="T38" s="40"/>
      <c r="U38" s="41"/>
      <c r="V38" s="8"/>
      <c r="W38" s="39"/>
      <c r="X38" s="40"/>
      <c r="Y38" s="41"/>
      <c r="Z38" s="8"/>
      <c r="AA38" s="39"/>
      <c r="AB38" s="40"/>
      <c r="AC38" s="41"/>
      <c r="AD38" s="8"/>
      <c r="AE38" s="39"/>
      <c r="AF38" s="40"/>
      <c r="AG38" s="41"/>
    </row>
    <row r="39" spans="1:33" ht="15" customHeight="1" x14ac:dyDescent="0.45">
      <c r="A39" s="38"/>
      <c r="C39" s="39" t="s">
        <v>25</v>
      </c>
      <c r="D39" s="40"/>
      <c r="E39" s="41"/>
      <c r="F39" s="8"/>
      <c r="G39" s="39" t="s">
        <v>85</v>
      </c>
      <c r="H39" s="40"/>
      <c r="I39" s="41"/>
      <c r="J39" s="8"/>
      <c r="K39" s="39"/>
      <c r="L39" s="40"/>
      <c r="M39" s="41"/>
      <c r="N39" s="8"/>
      <c r="O39" s="39"/>
      <c r="P39" s="40"/>
      <c r="Q39" s="41"/>
      <c r="R39" s="8"/>
      <c r="S39" s="39"/>
      <c r="T39" s="40"/>
      <c r="U39" s="41"/>
      <c r="V39" s="8"/>
      <c r="W39" s="39"/>
      <c r="X39" s="40"/>
      <c r="Y39" s="41"/>
      <c r="Z39" s="8"/>
      <c r="AA39" s="39"/>
      <c r="AB39" s="40"/>
      <c r="AC39" s="41"/>
      <c r="AD39" s="8"/>
      <c r="AE39" s="39"/>
      <c r="AF39" s="40"/>
      <c r="AG39" s="41"/>
    </row>
    <row r="40" spans="1:33" ht="15" customHeight="1" x14ac:dyDescent="0.45">
      <c r="A40" s="38"/>
      <c r="C40" s="39" t="s">
        <v>26</v>
      </c>
      <c r="D40" s="40"/>
      <c r="E40" s="41"/>
      <c r="F40" s="8"/>
      <c r="G40" s="39" t="s">
        <v>86</v>
      </c>
      <c r="H40" s="40"/>
      <c r="I40" s="41"/>
      <c r="J40" s="8"/>
      <c r="K40" s="39"/>
      <c r="L40" s="40"/>
      <c r="M40" s="41"/>
      <c r="N40" s="8"/>
      <c r="O40" s="39"/>
      <c r="P40" s="40"/>
      <c r="Q40" s="41"/>
      <c r="R40" s="8"/>
      <c r="S40" s="39"/>
      <c r="T40" s="40"/>
      <c r="U40" s="41"/>
      <c r="V40" s="8"/>
      <c r="W40" s="39"/>
      <c r="X40" s="40"/>
      <c r="Y40" s="41"/>
      <c r="Z40" s="8"/>
      <c r="AA40" s="39"/>
      <c r="AB40" s="40"/>
      <c r="AC40" s="41"/>
      <c r="AD40" s="8"/>
      <c r="AE40" s="39"/>
      <c r="AF40" s="40"/>
      <c r="AG40" s="41"/>
    </row>
    <row r="41" spans="1:33" ht="15" customHeight="1" x14ac:dyDescent="0.45">
      <c r="A41" s="38"/>
      <c r="C41" s="39" t="s">
        <v>27</v>
      </c>
      <c r="D41" s="40"/>
      <c r="E41" s="41"/>
      <c r="F41" s="8"/>
      <c r="G41" s="39" t="s">
        <v>87</v>
      </c>
      <c r="H41" s="40"/>
      <c r="I41" s="41"/>
      <c r="J41" s="8"/>
      <c r="K41" s="39"/>
      <c r="L41" s="40"/>
      <c r="M41" s="41"/>
      <c r="N41" s="8"/>
      <c r="O41" s="39"/>
      <c r="P41" s="40"/>
      <c r="Q41" s="41"/>
      <c r="R41" s="8"/>
      <c r="S41" s="39"/>
      <c r="T41" s="40"/>
      <c r="U41" s="41"/>
      <c r="V41" s="8"/>
      <c r="W41" s="39"/>
      <c r="X41" s="40"/>
      <c r="Y41" s="41"/>
      <c r="Z41" s="8"/>
      <c r="AA41" s="39"/>
      <c r="AB41" s="40"/>
      <c r="AC41" s="41"/>
      <c r="AD41" s="8"/>
      <c r="AE41" s="39"/>
      <c r="AF41" s="40"/>
      <c r="AG41" s="41"/>
    </row>
    <row r="42" spans="1:33" ht="15" customHeight="1" x14ac:dyDescent="0.45">
      <c r="A42" s="38"/>
      <c r="C42" s="39" t="s">
        <v>28</v>
      </c>
      <c r="D42" s="40"/>
      <c r="E42" s="41"/>
      <c r="F42" s="8"/>
      <c r="G42" s="39"/>
      <c r="H42" s="40"/>
      <c r="I42" s="41"/>
      <c r="J42" s="8"/>
      <c r="K42" s="39"/>
      <c r="L42" s="40"/>
      <c r="M42" s="41"/>
      <c r="N42" s="8"/>
      <c r="O42" s="39"/>
      <c r="P42" s="40"/>
      <c r="Q42" s="41"/>
      <c r="R42" s="8"/>
      <c r="S42" s="39"/>
      <c r="T42" s="40"/>
      <c r="U42" s="41"/>
      <c r="V42" s="8"/>
      <c r="W42" s="39"/>
      <c r="X42" s="40"/>
      <c r="Y42" s="41"/>
      <c r="Z42" s="8"/>
      <c r="AA42" s="39"/>
      <c r="AB42" s="40"/>
      <c r="AC42" s="41"/>
      <c r="AD42" s="8"/>
      <c r="AE42" s="39"/>
      <c r="AF42" s="40"/>
      <c r="AG42" s="41"/>
    </row>
    <row r="43" spans="1:33" ht="15" customHeight="1" x14ac:dyDescent="0.45">
      <c r="A43" s="38"/>
      <c r="C43" s="39" t="s">
        <v>29</v>
      </c>
      <c r="D43" s="40"/>
      <c r="E43" s="41"/>
      <c r="F43" s="8"/>
      <c r="G43" s="39"/>
      <c r="H43" s="40"/>
      <c r="I43" s="41"/>
      <c r="J43" s="8"/>
      <c r="K43" s="39"/>
      <c r="L43" s="40"/>
      <c r="M43" s="41"/>
      <c r="N43" s="8"/>
      <c r="O43" s="39"/>
      <c r="P43" s="40"/>
      <c r="Q43" s="41"/>
      <c r="R43" s="8"/>
      <c r="S43" s="39"/>
      <c r="T43" s="40"/>
      <c r="U43" s="41"/>
      <c r="V43" s="8"/>
      <c r="W43" s="39"/>
      <c r="X43" s="40"/>
      <c r="Y43" s="41"/>
      <c r="Z43" s="8"/>
      <c r="AA43" s="39"/>
      <c r="AB43" s="40"/>
      <c r="AC43" s="41"/>
      <c r="AD43" s="8"/>
      <c r="AE43" s="39"/>
      <c r="AF43" s="40"/>
      <c r="AG43" s="41"/>
    </row>
    <row r="44" spans="1:33" ht="15" customHeight="1" x14ac:dyDescent="0.45">
      <c r="A44" s="38"/>
      <c r="C44" s="39" t="s">
        <v>30</v>
      </c>
      <c r="D44" s="40"/>
      <c r="E44" s="41"/>
      <c r="F44" s="8"/>
      <c r="G44" s="39"/>
      <c r="H44" s="40"/>
      <c r="I44" s="41"/>
      <c r="J44" s="8"/>
      <c r="K44" s="39"/>
      <c r="L44" s="40"/>
      <c r="M44" s="41"/>
      <c r="N44" s="8"/>
      <c r="O44" s="39"/>
      <c r="P44" s="40"/>
      <c r="Q44" s="41"/>
      <c r="R44" s="8"/>
      <c r="S44" s="39"/>
      <c r="T44" s="40"/>
      <c r="U44" s="41"/>
      <c r="V44" s="8"/>
      <c r="W44" s="39"/>
      <c r="X44" s="40"/>
      <c r="Y44" s="41"/>
      <c r="Z44" s="8"/>
      <c r="AA44" s="39"/>
      <c r="AB44" s="40"/>
      <c r="AC44" s="41"/>
      <c r="AD44" s="8"/>
      <c r="AE44" s="39"/>
      <c r="AF44" s="40"/>
      <c r="AG44" s="41"/>
    </row>
    <row r="45" spans="1:33" ht="15" customHeight="1" x14ac:dyDescent="0.45">
      <c r="A45" s="38"/>
      <c r="C45" s="39" t="s">
        <v>31</v>
      </c>
      <c r="D45" s="40"/>
      <c r="E45" s="41"/>
      <c r="F45" s="8"/>
      <c r="G45" s="39"/>
      <c r="H45" s="40"/>
      <c r="I45" s="41"/>
      <c r="J45" s="8"/>
      <c r="K45" s="39"/>
      <c r="L45" s="40"/>
      <c r="M45" s="41"/>
      <c r="N45" s="8"/>
      <c r="O45" s="39"/>
      <c r="P45" s="40"/>
      <c r="Q45" s="41"/>
      <c r="R45" s="8"/>
      <c r="S45" s="39"/>
      <c r="T45" s="40"/>
      <c r="U45" s="41"/>
      <c r="V45" s="8"/>
      <c r="W45" s="39"/>
      <c r="X45" s="40"/>
      <c r="Y45" s="41"/>
      <c r="Z45" s="8"/>
      <c r="AA45" s="39"/>
      <c r="AB45" s="40"/>
      <c r="AC45" s="41"/>
      <c r="AD45" s="8"/>
      <c r="AE45" s="39"/>
      <c r="AF45" s="40"/>
      <c r="AG45" s="41"/>
    </row>
    <row r="46" spans="1:33" ht="15" customHeight="1" thickBot="1" x14ac:dyDescent="0.5">
      <c r="A46" s="44"/>
      <c r="C46" s="45" t="s">
        <v>32</v>
      </c>
      <c r="D46" s="46"/>
      <c r="E46" s="47"/>
      <c r="F46" s="8"/>
      <c r="G46" s="45"/>
      <c r="H46" s="46"/>
      <c r="I46" s="47"/>
      <c r="J46" s="8"/>
      <c r="K46" s="45"/>
      <c r="L46" s="46"/>
      <c r="M46" s="47"/>
      <c r="N46" s="8"/>
      <c r="O46" s="45"/>
      <c r="P46" s="46"/>
      <c r="Q46" s="47"/>
      <c r="R46" s="8"/>
      <c r="S46" s="45"/>
      <c r="T46" s="46"/>
      <c r="U46" s="47"/>
      <c r="V46" s="8"/>
      <c r="W46" s="45"/>
      <c r="X46" s="46"/>
      <c r="Y46" s="47"/>
      <c r="Z46" s="8"/>
      <c r="AA46" s="45"/>
      <c r="AB46" s="46"/>
      <c r="AC46" s="47"/>
      <c r="AD46" s="8"/>
      <c r="AE46" s="45"/>
      <c r="AF46" s="46"/>
      <c r="AG46" s="47"/>
    </row>
    <row r="47" spans="1:33" ht="15" customHeight="1" x14ac:dyDescent="0.45">
      <c r="A47" s="48" t="s">
        <v>159</v>
      </c>
      <c r="C47" s="39"/>
      <c r="D47" s="40"/>
      <c r="E47" s="41"/>
      <c r="F47" s="8"/>
      <c r="G47" s="49"/>
      <c r="H47" s="50"/>
      <c r="I47" s="51"/>
      <c r="J47" s="8"/>
      <c r="K47" s="39"/>
      <c r="L47" s="40"/>
      <c r="M47" s="41"/>
      <c r="N47" s="8"/>
      <c r="O47" s="39"/>
      <c r="P47" s="40"/>
      <c r="Q47" s="41"/>
      <c r="R47" s="8"/>
      <c r="S47" s="39"/>
      <c r="T47" s="40"/>
      <c r="U47" s="41"/>
      <c r="V47" s="8"/>
      <c r="W47" s="39"/>
      <c r="X47" s="40"/>
      <c r="Y47" s="41"/>
      <c r="Z47" s="8"/>
      <c r="AA47" s="39"/>
      <c r="AB47" s="40"/>
      <c r="AC47" s="41"/>
      <c r="AD47" s="8"/>
      <c r="AE47" s="39"/>
      <c r="AF47" s="40"/>
      <c r="AG47" s="41"/>
    </row>
    <row r="48" spans="1:33" ht="15" customHeight="1" thickBot="1" x14ac:dyDescent="0.5">
      <c r="A48" s="52"/>
      <c r="C48" s="53" t="s">
        <v>153</v>
      </c>
      <c r="D48" s="54"/>
      <c r="E48" s="55">
        <v>200</v>
      </c>
      <c r="F48" s="8"/>
      <c r="G48" s="53" t="s">
        <v>153</v>
      </c>
      <c r="H48" s="54"/>
      <c r="I48" s="55">
        <v>300</v>
      </c>
      <c r="J48" s="8"/>
      <c r="K48" s="53" t="s">
        <v>153</v>
      </c>
      <c r="L48" s="54"/>
      <c r="M48" s="55">
        <v>400</v>
      </c>
      <c r="N48" s="8"/>
      <c r="O48" s="53" t="s">
        <v>153</v>
      </c>
      <c r="P48" s="54"/>
      <c r="Q48" s="55">
        <v>500</v>
      </c>
      <c r="R48" s="8"/>
      <c r="S48" s="53" t="s">
        <v>153</v>
      </c>
      <c r="T48" s="54"/>
      <c r="U48" s="55">
        <v>600</v>
      </c>
      <c r="V48" s="8"/>
      <c r="W48" s="53" t="s">
        <v>153</v>
      </c>
      <c r="X48" s="54"/>
      <c r="Y48" s="55">
        <v>700</v>
      </c>
      <c r="Z48" s="8"/>
      <c r="AA48" s="53" t="s">
        <v>153</v>
      </c>
      <c r="AB48" s="54"/>
      <c r="AC48" s="55">
        <v>800</v>
      </c>
      <c r="AD48" s="8"/>
      <c r="AE48" s="45"/>
      <c r="AF48" s="46"/>
      <c r="AG48" s="47"/>
    </row>
    <row r="49" spans="1:33" ht="15" customHeight="1" x14ac:dyDescent="0.45">
      <c r="A49" s="52"/>
      <c r="C49" s="39"/>
      <c r="D49" s="40"/>
      <c r="E49" s="41"/>
      <c r="F49" s="8"/>
      <c r="G49" s="39"/>
      <c r="H49" s="40"/>
      <c r="I49" s="41"/>
      <c r="J49" s="8"/>
      <c r="K49" s="39"/>
      <c r="L49" s="40"/>
      <c r="M49" s="41"/>
      <c r="N49" s="8"/>
      <c r="O49" s="39"/>
      <c r="P49" s="40"/>
      <c r="Q49" s="41"/>
      <c r="R49" s="8"/>
      <c r="S49" s="39"/>
      <c r="T49" s="40"/>
      <c r="U49" s="41"/>
      <c r="V49" s="8"/>
      <c r="W49" s="39"/>
      <c r="X49" s="40"/>
      <c r="Y49" s="41"/>
      <c r="Z49" s="8"/>
      <c r="AA49" s="39"/>
      <c r="AB49" s="40"/>
      <c r="AC49" s="41"/>
      <c r="AD49" s="8"/>
      <c r="AE49" s="39"/>
      <c r="AF49" s="40"/>
      <c r="AG49" s="41"/>
    </row>
    <row r="50" spans="1:33" ht="15" customHeight="1" thickBot="1" x14ac:dyDescent="0.5">
      <c r="A50" s="56"/>
      <c r="C50" s="53"/>
      <c r="D50" s="54"/>
      <c r="E50" s="55"/>
      <c r="F50" s="8"/>
      <c r="G50" s="53"/>
      <c r="H50" s="54"/>
      <c r="I50" s="55"/>
      <c r="J50" s="8"/>
      <c r="K50" s="53"/>
      <c r="L50" s="54"/>
      <c r="M50" s="55"/>
      <c r="N50" s="8"/>
      <c r="O50" s="53"/>
      <c r="P50" s="54"/>
      <c r="Q50" s="55"/>
      <c r="R50" s="8"/>
      <c r="S50" s="53"/>
      <c r="T50" s="54"/>
      <c r="U50" s="55"/>
      <c r="V50" s="8"/>
      <c r="W50" s="53"/>
      <c r="X50" s="54"/>
      <c r="Y50" s="55"/>
      <c r="Z50" s="8"/>
      <c r="AA50" s="53"/>
      <c r="AB50" s="54"/>
      <c r="AC50" s="55"/>
      <c r="AD50" s="8"/>
      <c r="AE50" s="45"/>
      <c r="AF50" s="46"/>
      <c r="AG50" s="47"/>
    </row>
    <row r="51" spans="1:33" ht="15" customHeight="1" thickBot="1" x14ac:dyDescent="0.5">
      <c r="E51" s="57"/>
      <c r="I51" s="57"/>
      <c r="M51" s="57"/>
      <c r="Q51" s="57"/>
      <c r="U51" s="57"/>
      <c r="Y51" s="57"/>
      <c r="AC51" s="57"/>
      <c r="AG51" s="57"/>
    </row>
    <row r="52" spans="1:33" ht="15" customHeight="1" thickTop="1" thickBot="1" x14ac:dyDescent="0.5">
      <c r="E52" s="58">
        <f>SUM(E14:E50)</f>
        <v>1200</v>
      </c>
      <c r="I52" s="58">
        <f>SUM(I14:I50)</f>
        <v>2900</v>
      </c>
      <c r="M52" s="58">
        <f>SUM(M14:M50)</f>
        <v>1900</v>
      </c>
      <c r="Q52" s="58">
        <f>SUM(Q14:Q50)</f>
        <v>2700</v>
      </c>
      <c r="U52" s="58">
        <f>SUM(U14:U50)</f>
        <v>2600</v>
      </c>
      <c r="Y52" s="58">
        <f>SUM(Y14:Y50)</f>
        <v>7200</v>
      </c>
      <c r="AC52" s="58">
        <f>SUM(AC14:AC50)</f>
        <v>3300</v>
      </c>
      <c r="AG52" s="58">
        <f>SUM(AG14:AG50)</f>
        <v>200</v>
      </c>
    </row>
    <row r="53" spans="1:33" ht="15" customHeight="1" thickTop="1" x14ac:dyDescent="0.45"/>
  </sheetData>
  <mergeCells count="318">
    <mergeCell ref="O50:P50"/>
    <mergeCell ref="O41:P41"/>
    <mergeCell ref="O42:P42"/>
    <mergeCell ref="S43:T43"/>
    <mergeCell ref="S44:T44"/>
    <mergeCell ref="S15:T15"/>
    <mergeCell ref="S20:T20"/>
    <mergeCell ref="S21:T21"/>
    <mergeCell ref="S22:T22"/>
    <mergeCell ref="S24:T24"/>
    <mergeCell ref="S25:T25"/>
    <mergeCell ref="S38:T38"/>
    <mergeCell ref="S39:T39"/>
    <mergeCell ref="S40:T40"/>
    <mergeCell ref="S41:T41"/>
    <mergeCell ref="S42:T42"/>
    <mergeCell ref="S33:T33"/>
    <mergeCell ref="O43:P43"/>
    <mergeCell ref="O44:P44"/>
    <mergeCell ref="O32:P32"/>
    <mergeCell ref="O33:P33"/>
    <mergeCell ref="O34:P34"/>
    <mergeCell ref="O35:P35"/>
    <mergeCell ref="O46:P46"/>
    <mergeCell ref="W16:X16"/>
    <mergeCell ref="W17:X17"/>
    <mergeCell ref="W18:X18"/>
    <mergeCell ref="W19:X19"/>
    <mergeCell ref="W20:X20"/>
    <mergeCell ref="W21:X21"/>
    <mergeCell ref="W22:X22"/>
    <mergeCell ref="S32:T32"/>
    <mergeCell ref="W34:X34"/>
    <mergeCell ref="W32:X32"/>
    <mergeCell ref="W33:X33"/>
    <mergeCell ref="W23:X23"/>
    <mergeCell ref="S23:T23"/>
    <mergeCell ref="O1:P1"/>
    <mergeCell ref="Q1:S1"/>
    <mergeCell ref="O2:P2"/>
    <mergeCell ref="Q2:S2"/>
    <mergeCell ref="S8:U8"/>
    <mergeCell ref="S9:U9"/>
    <mergeCell ref="AA13:AB13"/>
    <mergeCell ref="W14:X14"/>
    <mergeCell ref="W15:X15"/>
    <mergeCell ref="O15:P15"/>
    <mergeCell ref="O13:P13"/>
    <mergeCell ref="S13:T13"/>
    <mergeCell ref="W13:X13"/>
    <mergeCell ref="P5:T5"/>
    <mergeCell ref="AA34:AB34"/>
    <mergeCell ref="AA35:AB35"/>
    <mergeCell ref="AA36:AB36"/>
    <mergeCell ref="AA37:AB37"/>
    <mergeCell ref="W35:X35"/>
    <mergeCell ref="W36:X36"/>
    <mergeCell ref="O37:P37"/>
    <mergeCell ref="W37:X37"/>
    <mergeCell ref="S34:T34"/>
    <mergeCell ref="S35:T35"/>
    <mergeCell ref="S36:T36"/>
    <mergeCell ref="S37:T37"/>
    <mergeCell ref="W43:X43"/>
    <mergeCell ref="O45:P45"/>
    <mergeCell ref="W38:X38"/>
    <mergeCell ref="W39:X39"/>
    <mergeCell ref="W40:X40"/>
    <mergeCell ref="W41:X41"/>
    <mergeCell ref="W42:X42"/>
    <mergeCell ref="AA40:AB40"/>
    <mergeCell ref="AA41:AB41"/>
    <mergeCell ref="AA42:AB42"/>
    <mergeCell ref="AA43:AB43"/>
    <mergeCell ref="AA39:AB39"/>
    <mergeCell ref="AA38:AB38"/>
    <mergeCell ref="O38:P38"/>
    <mergeCell ref="O39:P39"/>
    <mergeCell ref="O40:P40"/>
    <mergeCell ref="AA50:AB50"/>
    <mergeCell ref="W44:X44"/>
    <mergeCell ref="W45:X45"/>
    <mergeCell ref="W46:X46"/>
    <mergeCell ref="W50:X50"/>
    <mergeCell ref="S45:T45"/>
    <mergeCell ref="S46:T46"/>
    <mergeCell ref="S50:T50"/>
    <mergeCell ref="S47:T47"/>
    <mergeCell ref="S49:T49"/>
    <mergeCell ref="W47:X47"/>
    <mergeCell ref="W49:X49"/>
    <mergeCell ref="AA47:AB47"/>
    <mergeCell ref="AA49:AB49"/>
    <mergeCell ref="S48:T48"/>
    <mergeCell ref="W48:X48"/>
    <mergeCell ref="AA48:AB48"/>
    <mergeCell ref="AA44:AB44"/>
    <mergeCell ref="AA45:AB45"/>
    <mergeCell ref="AA46:AB46"/>
    <mergeCell ref="S30:T30"/>
    <mergeCell ref="S31:T31"/>
    <mergeCell ref="W27:X27"/>
    <mergeCell ref="W28:X28"/>
    <mergeCell ref="O29:P29"/>
    <mergeCell ref="O24:P24"/>
    <mergeCell ref="O25:P25"/>
    <mergeCell ref="O26:P26"/>
    <mergeCell ref="O27:P27"/>
    <mergeCell ref="O28:P28"/>
    <mergeCell ref="W29:X29"/>
    <mergeCell ref="W30:X30"/>
    <mergeCell ref="W31:X31"/>
    <mergeCell ref="S29:T29"/>
    <mergeCell ref="S26:T26"/>
    <mergeCell ref="S27:T27"/>
    <mergeCell ref="S28:T28"/>
    <mergeCell ref="W24:X24"/>
    <mergeCell ref="W25:X25"/>
    <mergeCell ref="W26:X26"/>
    <mergeCell ref="O20:P20"/>
    <mergeCell ref="O21:P21"/>
    <mergeCell ref="O22:P22"/>
    <mergeCell ref="O23:P23"/>
    <mergeCell ref="K26:L26"/>
    <mergeCell ref="O31:P31"/>
    <mergeCell ref="K20:L20"/>
    <mergeCell ref="O14:P14"/>
    <mergeCell ref="O36:P36"/>
    <mergeCell ref="K30:L30"/>
    <mergeCell ref="K31:L31"/>
    <mergeCell ref="O16:P16"/>
    <mergeCell ref="O17:P17"/>
    <mergeCell ref="O18:P18"/>
    <mergeCell ref="K19:L19"/>
    <mergeCell ref="K14:L14"/>
    <mergeCell ref="K15:L15"/>
    <mergeCell ref="K16:L16"/>
    <mergeCell ref="K17:L17"/>
    <mergeCell ref="K18:L18"/>
    <mergeCell ref="O19:P19"/>
    <mergeCell ref="AA29:AB29"/>
    <mergeCell ref="AA30:AB30"/>
    <mergeCell ref="AA31:AB31"/>
    <mergeCell ref="AA32:AB32"/>
    <mergeCell ref="AA33:AB33"/>
    <mergeCell ref="AA25:AB25"/>
    <mergeCell ref="AA26:AB26"/>
    <mergeCell ref="AA27:AB27"/>
    <mergeCell ref="AA28:AB28"/>
    <mergeCell ref="K44:L44"/>
    <mergeCell ref="K45:L45"/>
    <mergeCell ref="K46:L46"/>
    <mergeCell ref="K50:L50"/>
    <mergeCell ref="G46:H46"/>
    <mergeCell ref="G50:H50"/>
    <mergeCell ref="AA14:AB14"/>
    <mergeCell ref="S16:T16"/>
    <mergeCell ref="S17:T17"/>
    <mergeCell ref="S18:T18"/>
    <mergeCell ref="S19:T19"/>
    <mergeCell ref="O30:P30"/>
    <mergeCell ref="S14:T14"/>
    <mergeCell ref="AA15:AB15"/>
    <mergeCell ref="AA16:AB16"/>
    <mergeCell ref="AA17:AB17"/>
    <mergeCell ref="AA18:AB18"/>
    <mergeCell ref="AA19:AB19"/>
    <mergeCell ref="AA20:AB20"/>
    <mergeCell ref="AA21:AB21"/>
    <mergeCell ref="AA22:AB22"/>
    <mergeCell ref="AA23:AB23"/>
    <mergeCell ref="AA24:AB24"/>
    <mergeCell ref="G23:H23"/>
    <mergeCell ref="K41:L41"/>
    <mergeCell ref="K42:L42"/>
    <mergeCell ref="K34:L34"/>
    <mergeCell ref="K35:L35"/>
    <mergeCell ref="K38:L38"/>
    <mergeCell ref="K39:L39"/>
    <mergeCell ref="K40:L40"/>
    <mergeCell ref="K37:L37"/>
    <mergeCell ref="K43:L43"/>
    <mergeCell ref="G14:H14"/>
    <mergeCell ref="C13:D13"/>
    <mergeCell ref="G13:H13"/>
    <mergeCell ref="G25:H25"/>
    <mergeCell ref="G15:H15"/>
    <mergeCell ref="G16:H16"/>
    <mergeCell ref="K32:L32"/>
    <mergeCell ref="K33:L33"/>
    <mergeCell ref="K36:L36"/>
    <mergeCell ref="G27:H27"/>
    <mergeCell ref="G31:H31"/>
    <mergeCell ref="K13:L13"/>
    <mergeCell ref="G21:H21"/>
    <mergeCell ref="G22:H22"/>
    <mergeCell ref="G20:H20"/>
    <mergeCell ref="K21:L21"/>
    <mergeCell ref="K22:L22"/>
    <mergeCell ref="G17:H17"/>
    <mergeCell ref="G18:H18"/>
    <mergeCell ref="G19:H19"/>
    <mergeCell ref="C25:D25"/>
    <mergeCell ref="C14:D14"/>
    <mergeCell ref="C15:D15"/>
    <mergeCell ref="C16:D16"/>
    <mergeCell ref="C30:D30"/>
    <mergeCell ref="C31:D31"/>
    <mergeCell ref="K28:L28"/>
    <mergeCell ref="K29:L29"/>
    <mergeCell ref="K23:L23"/>
    <mergeCell ref="K25:L25"/>
    <mergeCell ref="K27:L27"/>
    <mergeCell ref="C17:D17"/>
    <mergeCell ref="C18:D18"/>
    <mergeCell ref="C19:D19"/>
    <mergeCell ref="C20:D20"/>
    <mergeCell ref="C21:D21"/>
    <mergeCell ref="C22:D22"/>
    <mergeCell ref="C23:D23"/>
    <mergeCell ref="C24:D24"/>
    <mergeCell ref="K24:L24"/>
    <mergeCell ref="C5:D5"/>
    <mergeCell ref="F5:K5"/>
    <mergeCell ref="C11:AC11"/>
    <mergeCell ref="C45:D45"/>
    <mergeCell ref="C46:D46"/>
    <mergeCell ref="C50:D50"/>
    <mergeCell ref="C38:D38"/>
    <mergeCell ref="C39:D39"/>
    <mergeCell ref="C40:D40"/>
    <mergeCell ref="C41:D41"/>
    <mergeCell ref="C42:D42"/>
    <mergeCell ref="C43:D43"/>
    <mergeCell ref="C44:D44"/>
    <mergeCell ref="C32:D32"/>
    <mergeCell ref="C33:D33"/>
    <mergeCell ref="C34:D34"/>
    <mergeCell ref="C35:D35"/>
    <mergeCell ref="C36:D36"/>
    <mergeCell ref="P6:T6"/>
    <mergeCell ref="C37:D37"/>
    <mergeCell ref="C26:D26"/>
    <mergeCell ref="C27:D27"/>
    <mergeCell ref="C28:D28"/>
    <mergeCell ref="C29:D29"/>
    <mergeCell ref="AE46:AF46"/>
    <mergeCell ref="AE50:AF50"/>
    <mergeCell ref="AE32:AF32"/>
    <mergeCell ref="AE33:AF33"/>
    <mergeCell ref="AE34:AF34"/>
    <mergeCell ref="AE35:AF35"/>
    <mergeCell ref="AE36:AF36"/>
    <mergeCell ref="AE37:AF37"/>
    <mergeCell ref="AE38:AF38"/>
    <mergeCell ref="AE39:AF39"/>
    <mergeCell ref="AE40:AF40"/>
    <mergeCell ref="AE41:AF41"/>
    <mergeCell ref="AE47:AF47"/>
    <mergeCell ref="AE49:AF49"/>
    <mergeCell ref="AE48:AF48"/>
    <mergeCell ref="AE21:AF21"/>
    <mergeCell ref="G42:H42"/>
    <mergeCell ref="G43:H43"/>
    <mergeCell ref="G44:H44"/>
    <mergeCell ref="G45:H45"/>
    <mergeCell ref="AE42:AF42"/>
    <mergeCell ref="AE43:AF43"/>
    <mergeCell ref="AE44:AF44"/>
    <mergeCell ref="AE45:AF45"/>
    <mergeCell ref="AE22:AF22"/>
    <mergeCell ref="AE23:AF23"/>
    <mergeCell ref="AE24:AF24"/>
    <mergeCell ref="AE25:AF25"/>
    <mergeCell ref="AE26:AF26"/>
    <mergeCell ref="AE27:AF27"/>
    <mergeCell ref="AE28:AF28"/>
    <mergeCell ref="AE29:AF29"/>
    <mergeCell ref="AE30:AF30"/>
    <mergeCell ref="AE31:AF31"/>
    <mergeCell ref="G33:H33"/>
    <mergeCell ref="G36:H36"/>
    <mergeCell ref="G41:H41"/>
    <mergeCell ref="G30:H30"/>
    <mergeCell ref="G35:H35"/>
    <mergeCell ref="AE11:AG11"/>
    <mergeCell ref="AE13:AF13"/>
    <mergeCell ref="AE14:AF14"/>
    <mergeCell ref="AE15:AF15"/>
    <mergeCell ref="AE16:AF16"/>
    <mergeCell ref="AE17:AF17"/>
    <mergeCell ref="AE18:AF18"/>
    <mergeCell ref="AE19:AF19"/>
    <mergeCell ref="AE20:AF20"/>
    <mergeCell ref="A14:A46"/>
    <mergeCell ref="G47:H47"/>
    <mergeCell ref="G49:H49"/>
    <mergeCell ref="C47:D47"/>
    <mergeCell ref="C49:D49"/>
    <mergeCell ref="K47:L47"/>
    <mergeCell ref="K49:L49"/>
    <mergeCell ref="O47:P47"/>
    <mergeCell ref="O49:P49"/>
    <mergeCell ref="A47:A50"/>
    <mergeCell ref="C48:D48"/>
    <mergeCell ref="G48:H48"/>
    <mergeCell ref="K48:L48"/>
    <mergeCell ref="O48:P48"/>
    <mergeCell ref="G37:H37"/>
    <mergeCell ref="G34:H34"/>
    <mergeCell ref="G38:H38"/>
    <mergeCell ref="G39:H39"/>
    <mergeCell ref="G40:H40"/>
    <mergeCell ref="G24:H24"/>
    <mergeCell ref="G26:H26"/>
    <mergeCell ref="G28:H28"/>
    <mergeCell ref="G29:H29"/>
    <mergeCell ref="G32:H3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先崎</dc:creator>
  <cp:lastModifiedBy>FSKHK03</cp:lastModifiedBy>
  <cp:lastPrinted>2022-02-01T05:40:14Z</cp:lastPrinted>
  <dcterms:created xsi:type="dcterms:W3CDTF">2022-01-25T23:24:51Z</dcterms:created>
  <dcterms:modified xsi:type="dcterms:W3CDTF">2026-06-03T06:53:33Z</dcterms:modified>
</cp:coreProperties>
</file>